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dos/Leandro/FRDP/"/>
    </mc:Choice>
  </mc:AlternateContent>
  <xr:revisionPtr revIDLastSave="0" documentId="8_{7AC0979F-2E84-EF4E-A8CF-AE6D645FDE7C}" xr6:coauthVersionLast="47" xr6:coauthVersionMax="47" xr10:uidLastSave="{00000000-0000-0000-0000-000000000000}"/>
  <bookViews>
    <workbookView xWindow="0" yWindow="500" windowWidth="51200" windowHeight="26780" xr2:uid="{6D91F499-5B1E-904F-BD8C-E77FBA355C14}"/>
  </bookViews>
  <sheets>
    <sheet name="ÍNDICE" sheetId="3" r:id="rId1"/>
    <sheet name="Cuadro_1" sheetId="1" r:id="rId2"/>
    <sheet name="Cuadro_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228" i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29" i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</calcChain>
</file>

<file path=xl/sharedStrings.xml><?xml version="1.0" encoding="utf-8"?>
<sst xmlns="http://schemas.openxmlformats.org/spreadsheetml/2006/main" count="25" uniqueCount="17">
  <si>
    <t>(1850/9=100)</t>
  </si>
  <si>
    <t>Población</t>
  </si>
  <si>
    <t>(million)</t>
  </si>
  <si>
    <t>España</t>
  </si>
  <si>
    <t>Italia</t>
  </si>
  <si>
    <t>Francia</t>
  </si>
  <si>
    <t>Reino Unido</t>
  </si>
  <si>
    <t>PIB por habitante</t>
  </si>
  <si>
    <t>PIB</t>
  </si>
  <si>
    <t>(actualizado 20.11.2022)</t>
  </si>
  <si>
    <t>https://doi.org/10.1007/s11698-021-00232-7</t>
  </si>
  <si>
    <r>
      <rPr>
        <b/>
        <sz val="12"/>
        <color rgb="FFFF0000"/>
        <rFont val="Calibri (Cuerpo)_x0000_"/>
      </rPr>
      <t>Fuente:</t>
    </r>
    <r>
      <rPr>
        <b/>
        <sz val="12"/>
        <color theme="1"/>
        <rFont val="Calibri"/>
        <family val="2"/>
        <scheme val="minor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  <scheme val="minor"/>
      </rPr>
      <t>Cliometrica</t>
    </r>
    <r>
      <rPr>
        <b/>
        <sz val="12"/>
        <color theme="1"/>
        <rFont val="Calibri"/>
        <family val="2"/>
        <scheme val="minor"/>
      </rPr>
      <t xml:space="preserve">_16_215-241.pdf  </t>
    </r>
  </si>
  <si>
    <t>PIB y población en España, 1277-1850</t>
  </si>
  <si>
    <t>ÍNDICE</t>
  </si>
  <si>
    <t>Cuadro 1. PIB, población y PIB por habitante, 1277-1850</t>
  </si>
  <si>
    <t xml:space="preserve"> Cuadro 2. Producto Interior Bruto Real per capita, 1277-1850: Comparación europea (dólares Geary-Khamis de 1990)</t>
  </si>
  <si>
    <r>
      <rPr>
        <b/>
        <sz val="12"/>
        <color rgb="FFFF0000"/>
        <rFont val="Calibri"/>
        <family val="2"/>
      </rPr>
      <t>Fuente:</t>
    </r>
    <r>
      <rPr>
        <b/>
        <sz val="12"/>
        <color theme="1"/>
        <rFont val="Calibri"/>
        <family val="2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</rPr>
      <t>Cliometrica</t>
    </r>
    <r>
      <rPr>
        <b/>
        <sz val="12"/>
        <color theme="1"/>
        <rFont val="Calibri"/>
        <family val="2"/>
      </rPr>
      <t xml:space="preserve">_16_215-241.pdf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</si>
</sst>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rgb="FFFF0000"/>
      <name val="Calibri (Cuerpo)_x0000_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8"/>
      <color rgb="FF2A13FF"/>
      <name val="Calibri"/>
      <family val="2"/>
    </font>
    <font>
      <sz val="8"/>
      <color theme="1"/>
      <name val="Calibri (Cuerpo)_x0000_"/>
    </font>
    <font>
      <b/>
      <sz val="10"/>
      <color theme="1"/>
      <name val="Calibri (Cuerpo)_x0000_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sz val="8"/>
      <color rgb="FFFF0000"/>
      <name val="Calibri (Cuerpo)_x0000_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Cuerpo)_x0000_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2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0" xfId="0" applyNumberFormat="1" applyFont="1"/>
    <xf numFmtId="1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/>
    <xf numFmtId="0" fontId="6" fillId="0" borderId="0" xfId="0" applyFont="1" applyAlignme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/>
    <xf numFmtId="0" fontId="11" fillId="0" borderId="0" xfId="0" applyFont="1" applyFill="1" applyBorder="1"/>
    <xf numFmtId="0" fontId="12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right"/>
    </xf>
    <xf numFmtId="0" fontId="9" fillId="0" borderId="0" xfId="0" applyFont="1"/>
    <xf numFmtId="1" fontId="9" fillId="0" borderId="0" xfId="0" applyNumberFormat="1" applyFont="1"/>
    <xf numFmtId="2" fontId="13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right"/>
    </xf>
    <xf numFmtId="164" fontId="0" fillId="0" borderId="0" xfId="0" applyNumberFormat="1" applyFont="1"/>
    <xf numFmtId="1" fontId="9" fillId="0" borderId="0" xfId="0" applyNumberFormat="1" applyFont="1" applyFill="1"/>
    <xf numFmtId="1" fontId="6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/>
    <xf numFmtId="164" fontId="17" fillId="0" borderId="0" xfId="0" applyNumberFormat="1" applyFont="1"/>
    <xf numFmtId="2" fontId="18" fillId="0" borderId="0" xfId="0" applyNumberFormat="1" applyFont="1" applyFill="1" applyAlignment="1">
      <alignment horizontal="center"/>
    </xf>
    <xf numFmtId="0" fontId="16" fillId="0" borderId="0" xfId="0" applyFont="1" applyFill="1"/>
    <xf numFmtId="1" fontId="19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20" fillId="0" borderId="0" xfId="0" applyNumberFormat="1" applyFont="1" applyAlignment="1"/>
    <xf numFmtId="1" fontId="20" fillId="0" borderId="0" xfId="0" applyNumberFormat="1" applyFont="1"/>
    <xf numFmtId="0" fontId="17" fillId="0" borderId="0" xfId="0" applyFont="1" applyFill="1" applyAlignment="1"/>
    <xf numFmtId="0" fontId="11" fillId="0" borderId="0" xfId="0" applyFont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/>
    <xf numFmtId="0" fontId="1" fillId="0" borderId="0" xfId="0" applyFont="1" applyFill="1" applyBorder="1"/>
    <xf numFmtId="0" fontId="25" fillId="0" borderId="0" xfId="0" applyFont="1"/>
    <xf numFmtId="0" fontId="21" fillId="0" borderId="0" xfId="0" applyFont="1" applyAlignment="1">
      <alignment horizontal="left"/>
    </xf>
    <xf numFmtId="164" fontId="21" fillId="0" borderId="0" xfId="0" applyNumberFormat="1" applyFont="1"/>
    <xf numFmtId="0" fontId="21" fillId="0" borderId="0" xfId="0" applyFont="1" applyFill="1" applyBorder="1"/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0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655F-5AAF-AC4A-848C-740974EF7F79}">
  <dimension ref="A1:M10"/>
  <sheetViews>
    <sheetView tabSelected="1" workbookViewId="0"/>
  </sheetViews>
  <sheetFormatPr baseColWidth="10" defaultRowHeight="16"/>
  <sheetData>
    <row r="1" spans="1:13">
      <c r="A1" s="54" t="s">
        <v>16</v>
      </c>
      <c r="B1" s="27"/>
      <c r="C1" s="27"/>
      <c r="D1" s="27"/>
      <c r="E1" s="27"/>
      <c r="F1" s="21"/>
      <c r="G1" s="21"/>
      <c r="H1" s="34"/>
      <c r="I1" s="35"/>
      <c r="J1" s="35"/>
      <c r="K1" s="4"/>
      <c r="L1" s="27"/>
      <c r="M1" s="49" t="s">
        <v>9</v>
      </c>
    </row>
    <row r="2" spans="1:13">
      <c r="A2" s="48" t="s">
        <v>10</v>
      </c>
      <c r="B2" s="7"/>
      <c r="C2" s="7"/>
      <c r="D2" s="7"/>
      <c r="E2" s="1"/>
      <c r="F2" s="31"/>
      <c r="G2" s="3"/>
      <c r="H2" s="7"/>
      <c r="I2" s="7"/>
      <c r="J2" s="7"/>
      <c r="K2" s="1"/>
      <c r="L2" s="31"/>
    </row>
    <row r="4" spans="1:13" ht="19">
      <c r="B4" s="55" t="s">
        <v>12</v>
      </c>
    </row>
    <row r="6" spans="1:13">
      <c r="B6" s="51" t="s">
        <v>13</v>
      </c>
    </row>
    <row r="8" spans="1:13">
      <c r="B8" s="52" t="s">
        <v>14</v>
      </c>
    </row>
    <row r="10" spans="1:13">
      <c r="B10" s="5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89D9-97EB-5949-8256-E72DC8AD983A}">
  <dimension ref="A1:P77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1" max="1" width="10.83203125" style="8"/>
    <col min="2" max="12" width="10.83203125" style="4"/>
    <col min="16" max="16" width="10.83203125" style="16"/>
  </cols>
  <sheetData>
    <row r="1" spans="1:16">
      <c r="A1" s="50" t="s">
        <v>11</v>
      </c>
      <c r="B1" s="27"/>
      <c r="C1" s="27"/>
      <c r="D1" s="27"/>
      <c r="E1" s="27"/>
      <c r="F1" s="21"/>
      <c r="G1" s="21"/>
      <c r="H1" s="34"/>
      <c r="I1" s="35"/>
      <c r="J1" s="35"/>
      <c r="L1" s="27"/>
      <c r="M1" s="49" t="s">
        <v>9</v>
      </c>
      <c r="P1"/>
    </row>
    <row r="2" spans="1:16">
      <c r="A2" s="48"/>
      <c r="B2" s="7"/>
      <c r="C2" s="7"/>
      <c r="D2" s="7"/>
      <c r="E2" s="1"/>
      <c r="F2" s="31"/>
      <c r="G2" s="3"/>
      <c r="H2" s="7"/>
      <c r="I2" s="7"/>
      <c r="J2" s="7"/>
      <c r="K2" s="1"/>
      <c r="L2" s="31"/>
      <c r="P2" s="10"/>
    </row>
    <row r="3" spans="1:16">
      <c r="A3" s="4"/>
      <c r="B3" s="52" t="s">
        <v>14</v>
      </c>
      <c r="C3" s="7"/>
      <c r="D3" s="7"/>
      <c r="E3" s="1"/>
      <c r="F3" s="31"/>
      <c r="H3" s="7"/>
      <c r="I3" s="7"/>
      <c r="J3" s="7"/>
      <c r="K3" s="1"/>
      <c r="L3" s="31"/>
      <c r="P3" s="11"/>
    </row>
    <row r="4" spans="1:16">
      <c r="A4" s="4"/>
      <c r="B4" s="5" t="s">
        <v>8</v>
      </c>
      <c r="C4" s="46" t="s">
        <v>1</v>
      </c>
      <c r="D4" s="47" t="s">
        <v>7</v>
      </c>
      <c r="E4" s="47"/>
      <c r="F4" s="46" t="s">
        <v>1</v>
      </c>
      <c r="G4" s="19"/>
      <c r="H4" s="17"/>
      <c r="I4" s="18"/>
      <c r="J4" s="19"/>
      <c r="K4" s="19"/>
      <c r="L4" s="18"/>
      <c r="P4" s="12"/>
    </row>
    <row r="5" spans="1:16">
      <c r="A5" s="6"/>
      <c r="B5" s="7" t="s">
        <v>0</v>
      </c>
      <c r="C5" s="7" t="s">
        <v>0</v>
      </c>
      <c r="D5" s="7" t="s">
        <v>0</v>
      </c>
      <c r="E5" s="7"/>
      <c r="F5" s="7" t="s">
        <v>2</v>
      </c>
      <c r="G5" s="5"/>
      <c r="H5" s="7"/>
      <c r="I5" s="7"/>
      <c r="J5" s="7"/>
      <c r="K5" s="7"/>
      <c r="L5" s="7"/>
      <c r="P5" s="13"/>
    </row>
    <row r="6" spans="1:16">
      <c r="A6" s="8">
        <v>1277</v>
      </c>
      <c r="B6" s="2">
        <v>23.020792455236851</v>
      </c>
      <c r="C6" s="2">
        <v>29.042531564186383</v>
      </c>
      <c r="D6" s="2">
        <v>79.26579129081432</v>
      </c>
      <c r="E6" s="2"/>
      <c r="F6" s="31">
        <v>4.4065465464786202</v>
      </c>
      <c r="G6" s="2"/>
      <c r="H6" s="2"/>
      <c r="I6" s="2"/>
      <c r="J6" s="2"/>
      <c r="K6" s="2"/>
      <c r="L6" s="31"/>
      <c r="P6" s="10"/>
    </row>
    <row r="7" spans="1:16">
      <c r="A7" s="8">
        <f t="shared" ref="A7:A70" si="0">A8-1</f>
        <v>1278</v>
      </c>
      <c r="B7" s="2">
        <v>23.332410588592545</v>
      </c>
      <c r="C7" s="2">
        <v>29.06904321252798</v>
      </c>
      <c r="D7" s="2">
        <v>80.265492118216329</v>
      </c>
      <c r="E7" s="2"/>
      <c r="F7" s="31">
        <v>4.4105690888035864</v>
      </c>
      <c r="G7" s="2"/>
      <c r="H7" s="2"/>
      <c r="I7" s="2"/>
      <c r="J7" s="2"/>
      <c r="K7" s="2"/>
      <c r="L7" s="31"/>
      <c r="P7" s="10"/>
    </row>
    <row r="8" spans="1:16">
      <c r="A8" s="8">
        <f t="shared" si="0"/>
        <v>1279</v>
      </c>
      <c r="B8" s="2">
        <v>23.647265625846714</v>
      </c>
      <c r="C8" s="2">
        <v>29.095579062186054</v>
      </c>
      <c r="D8" s="2">
        <v>81.274428583481196</v>
      </c>
      <c r="E8" s="2"/>
      <c r="F8" s="31">
        <v>4.4145953031303318</v>
      </c>
      <c r="G8" s="2"/>
      <c r="H8" s="2"/>
      <c r="I8" s="2"/>
      <c r="J8" s="2"/>
      <c r="K8" s="2"/>
      <c r="L8" s="31"/>
      <c r="P8" s="10"/>
    </row>
    <row r="9" spans="1:16">
      <c r="A9" s="8">
        <f t="shared" si="0"/>
        <v>1280</v>
      </c>
      <c r="B9" s="2">
        <v>23.965370518695888</v>
      </c>
      <c r="C9" s="2">
        <v>29.122139135252922</v>
      </c>
      <c r="D9" s="2">
        <v>82.292617336222165</v>
      </c>
      <c r="E9" s="2"/>
      <c r="F9" s="31">
        <v>4.4186251928108637</v>
      </c>
      <c r="G9" s="2"/>
      <c r="H9" s="2"/>
      <c r="I9" s="2"/>
      <c r="J9" s="2"/>
      <c r="K9" s="2"/>
      <c r="L9" s="31"/>
      <c r="P9" s="10"/>
    </row>
    <row r="10" spans="1:16">
      <c r="A10" s="8">
        <f t="shared" si="0"/>
        <v>1281</v>
      </c>
      <c r="B10" s="2">
        <v>24.286737846391667</v>
      </c>
      <c r="C10" s="2">
        <v>29.14872345384109</v>
      </c>
      <c r="D10" s="2">
        <v>83.320073638392103</v>
      </c>
      <c r="E10" s="2"/>
      <c r="F10" s="31">
        <v>4.4226587612002533</v>
      </c>
      <c r="G10" s="2"/>
      <c r="H10" s="2"/>
      <c r="I10" s="2"/>
      <c r="J10" s="2"/>
      <c r="K10" s="2"/>
      <c r="L10" s="31"/>
      <c r="P10" s="10"/>
    </row>
    <row r="11" spans="1:16">
      <c r="A11" s="8">
        <f t="shared" si="0"/>
        <v>1282</v>
      </c>
      <c r="B11" s="2">
        <v>24.611379807965083</v>
      </c>
      <c r="C11" s="2">
        <v>29.175332040083195</v>
      </c>
      <c r="D11" s="2">
        <v>84.35681134374812</v>
      </c>
      <c r="E11" s="2"/>
      <c r="F11" s="31">
        <v>4.4266960116566292</v>
      </c>
      <c r="G11" s="2"/>
      <c r="H11" s="2"/>
      <c r="I11" s="2"/>
      <c r="J11" s="2"/>
      <c r="K11" s="2"/>
      <c r="L11" s="31"/>
      <c r="P11" s="10"/>
    </row>
    <row r="12" spans="1:16">
      <c r="A12" s="8">
        <f t="shared" si="0"/>
        <v>1283</v>
      </c>
      <c r="B12" s="2">
        <v>24.939308214515354</v>
      </c>
      <c r="C12" s="2">
        <v>29.201964916132113</v>
      </c>
      <c r="D12" s="2">
        <v>85.402842877665648</v>
      </c>
      <c r="E12" s="2"/>
      <c r="F12" s="31">
        <v>4.4307369475411882</v>
      </c>
      <c r="G12" s="2"/>
      <c r="H12" s="2"/>
      <c r="I12" s="2"/>
      <c r="J12" s="2"/>
      <c r="K12" s="2"/>
      <c r="L12" s="31"/>
      <c r="P12" s="10"/>
    </row>
    <row r="13" spans="1:16">
      <c r="A13" s="8">
        <f t="shared" si="0"/>
        <v>1284</v>
      </c>
      <c r="B13" s="2">
        <v>25.270534481568031</v>
      </c>
      <c r="C13" s="2">
        <v>29.228622104160959</v>
      </c>
      <c r="D13" s="2">
        <v>86.458179217317735</v>
      </c>
      <c r="E13" s="2"/>
      <c r="F13" s="31">
        <v>4.4347815722181974</v>
      </c>
      <c r="G13" s="2"/>
      <c r="H13" s="2"/>
      <c r="I13" s="2"/>
      <c r="J13" s="2"/>
      <c r="K13" s="2"/>
      <c r="L13" s="31"/>
      <c r="P13" s="10"/>
    </row>
    <row r="14" spans="1:16">
      <c r="A14" s="8">
        <f t="shared" si="0"/>
        <v>1285</v>
      </c>
      <c r="B14" s="2">
        <v>25.605069621508445</v>
      </c>
      <c r="C14" s="2">
        <v>29.255303626363055</v>
      </c>
      <c r="D14" s="2">
        <v>87.52282987223812</v>
      </c>
      <c r="E14" s="2"/>
      <c r="F14" s="31">
        <v>4.4388298890549924</v>
      </c>
      <c r="G14" s="2"/>
      <c r="H14" s="2"/>
      <c r="I14" s="2"/>
      <c r="J14" s="2"/>
      <c r="K14" s="2"/>
      <c r="L14" s="31"/>
      <c r="P14" s="10"/>
    </row>
    <row r="15" spans="1:16">
      <c r="A15" s="8">
        <f t="shared" si="0"/>
        <v>1286</v>
      </c>
      <c r="B15" s="2">
        <v>25.667915453928686</v>
      </c>
      <c r="C15" s="2">
        <v>29.282009504952004</v>
      </c>
      <c r="D15" s="2">
        <v>87.657629677320728</v>
      </c>
      <c r="E15" s="2"/>
      <c r="F15" s="31">
        <v>4.4428819014219831</v>
      </c>
      <c r="G15" s="2"/>
      <c r="H15" s="2"/>
      <c r="I15" s="2"/>
      <c r="J15" s="2"/>
      <c r="K15" s="2"/>
      <c r="L15" s="31"/>
      <c r="P15" s="10"/>
    </row>
    <row r="16" spans="1:16">
      <c r="A16" s="8">
        <f t="shared" si="0"/>
        <v>1287</v>
      </c>
      <c r="B16" s="2">
        <v>25.730971812514849</v>
      </c>
      <c r="C16" s="2">
        <v>29.308739762161661</v>
      </c>
      <c r="D16" s="2">
        <v>87.79282910599315</v>
      </c>
      <c r="E16" s="2"/>
      <c r="F16" s="31">
        <v>4.446937612692655</v>
      </c>
      <c r="G16" s="2"/>
      <c r="H16" s="2"/>
      <c r="I16" s="2"/>
      <c r="J16" s="2"/>
      <c r="K16" s="2"/>
      <c r="L16" s="31"/>
      <c r="P16" s="10"/>
    </row>
    <row r="17" spans="1:16">
      <c r="A17" s="8">
        <f t="shared" si="0"/>
        <v>1288</v>
      </c>
      <c r="B17" s="2">
        <v>25.7942395743985</v>
      </c>
      <c r="C17" s="2">
        <v>29.335494420246224</v>
      </c>
      <c r="D17" s="2">
        <v>87.928429652088326</v>
      </c>
      <c r="E17" s="2"/>
      <c r="F17" s="31">
        <v>4.4509970262435772</v>
      </c>
      <c r="G17" s="2"/>
      <c r="H17" s="2"/>
      <c r="I17" s="2"/>
      <c r="J17" s="2"/>
      <c r="K17" s="2"/>
      <c r="L17" s="31"/>
      <c r="P17" s="10"/>
    </row>
    <row r="18" spans="1:16">
      <c r="A18" s="8">
        <f t="shared" si="0"/>
        <v>1289</v>
      </c>
      <c r="B18" s="2">
        <v>25.857719620515805</v>
      </c>
      <c r="C18" s="2">
        <v>29.362273501480153</v>
      </c>
      <c r="D18" s="2">
        <v>88.06443281448324</v>
      </c>
      <c r="E18" s="2"/>
      <c r="F18" s="31">
        <v>4.4550601454543957</v>
      </c>
      <c r="G18" s="2"/>
      <c r="H18" s="2"/>
      <c r="I18" s="2"/>
      <c r="J18" s="2"/>
      <c r="K18" s="2"/>
      <c r="L18" s="31"/>
      <c r="P18" s="10"/>
    </row>
    <row r="19" spans="1:16">
      <c r="A19" s="8">
        <f t="shared" si="0"/>
        <v>1290</v>
      </c>
      <c r="B19" s="2">
        <v>26.036665966393485</v>
      </c>
      <c r="C19" s="2">
        <v>29.38907702815828</v>
      </c>
      <c r="D19" s="2">
        <v>88.593003248952726</v>
      </c>
      <c r="E19" s="2"/>
      <c r="F19" s="31">
        <v>4.4591269737078454</v>
      </c>
      <c r="G19" s="2"/>
      <c r="H19" s="2"/>
      <c r="I19" s="2"/>
      <c r="J19" s="2"/>
      <c r="K19" s="2"/>
      <c r="L19" s="31"/>
      <c r="P19" s="10"/>
    </row>
    <row r="20" spans="1:16">
      <c r="A20" s="8">
        <f t="shared" si="0"/>
        <v>1291</v>
      </c>
      <c r="B20" s="2">
        <v>26.216755493847362</v>
      </c>
      <c r="C20" s="2">
        <v>29.415905022595769</v>
      </c>
      <c r="D20" s="2">
        <v>89.124422565646086</v>
      </c>
      <c r="E20" s="2"/>
      <c r="F20" s="31">
        <v>4.4631975143897478</v>
      </c>
      <c r="G20" s="2"/>
      <c r="H20" s="2"/>
      <c r="I20" s="2"/>
      <c r="J20" s="2"/>
      <c r="K20" s="2"/>
      <c r="L20" s="31"/>
      <c r="P20" s="10"/>
    </row>
    <row r="21" spans="1:16">
      <c r="A21" s="8">
        <f t="shared" si="0"/>
        <v>1292</v>
      </c>
      <c r="B21" s="2">
        <v>26.397994660475373</v>
      </c>
      <c r="C21" s="2">
        <v>29.442757507128157</v>
      </c>
      <c r="D21" s="2">
        <v>89.658703516762529</v>
      </c>
      <c r="E21" s="2"/>
      <c r="F21" s="31">
        <v>4.4672717708890159</v>
      </c>
      <c r="G21" s="2"/>
      <c r="H21" s="2"/>
      <c r="I21" s="2"/>
      <c r="J21" s="2"/>
      <c r="K21" s="2"/>
      <c r="L21" s="31"/>
      <c r="P21" s="10"/>
    </row>
    <row r="22" spans="1:16">
      <c r="A22" s="8">
        <f t="shared" si="0"/>
        <v>1293</v>
      </c>
      <c r="B22" s="2">
        <v>28.048428862956868</v>
      </c>
      <c r="C22" s="2">
        <v>29.469634504111383</v>
      </c>
      <c r="D22" s="2">
        <v>95.17738965864595</v>
      </c>
      <c r="E22" s="2"/>
      <c r="F22" s="31">
        <v>4.4713497465976548</v>
      </c>
      <c r="G22" s="2"/>
      <c r="H22" s="2"/>
      <c r="I22" s="2"/>
      <c r="J22" s="2"/>
      <c r="K22" s="2"/>
      <c r="L22" s="31"/>
      <c r="P22" s="10"/>
    </row>
    <row r="23" spans="1:16">
      <c r="A23" s="8">
        <f t="shared" si="0"/>
        <v>1294</v>
      </c>
      <c r="B23" s="2">
        <v>27.032719431417412</v>
      </c>
      <c r="C23" s="2">
        <v>29.496536035921771</v>
      </c>
      <c r="D23" s="2">
        <v>91.647098488094173</v>
      </c>
      <c r="E23" s="2"/>
      <c r="F23" s="31">
        <v>4.4754314449107682</v>
      </c>
      <c r="G23" s="2"/>
      <c r="H23" s="2"/>
      <c r="I23" s="2"/>
      <c r="J23" s="2"/>
      <c r="K23" s="2"/>
      <c r="L23" s="31"/>
      <c r="P23" s="10"/>
    </row>
    <row r="24" spans="1:16">
      <c r="A24" s="8">
        <f t="shared" si="0"/>
        <v>1295</v>
      </c>
      <c r="B24" s="2">
        <v>26.033888457943025</v>
      </c>
      <c r="C24" s="2">
        <v>29.523462124956097</v>
      </c>
      <c r="D24" s="2">
        <v>88.180337210305211</v>
      </c>
      <c r="E24" s="2"/>
      <c r="F24" s="31">
        <v>4.4795168692265568</v>
      </c>
      <c r="G24" s="2"/>
      <c r="H24" s="2"/>
      <c r="I24" s="2"/>
      <c r="J24" s="2"/>
      <c r="K24" s="2"/>
      <c r="L24" s="31"/>
      <c r="P24" s="10"/>
    </row>
    <row r="25" spans="1:16">
      <c r="A25" s="8">
        <f t="shared" si="0"/>
        <v>1296</v>
      </c>
      <c r="B25" s="2">
        <v>25.053186881060526</v>
      </c>
      <c r="C25" s="2">
        <v>29.550412793631569</v>
      </c>
      <c r="D25" s="2">
        <v>84.78117397554513</v>
      </c>
      <c r="E25" s="2"/>
      <c r="F25" s="31">
        <v>4.4836060229463248</v>
      </c>
      <c r="G25" s="2"/>
      <c r="H25" s="2"/>
      <c r="I25" s="2"/>
      <c r="J25" s="2"/>
      <c r="K25" s="2"/>
      <c r="L25" s="31"/>
      <c r="P25" s="10"/>
    </row>
    <row r="26" spans="1:16">
      <c r="A26" s="8">
        <f t="shared" si="0"/>
        <v>1297</v>
      </c>
      <c r="B26" s="2">
        <v>24.091754650484063</v>
      </c>
      <c r="C26" s="2">
        <v>29.577388064385854</v>
      </c>
      <c r="D26" s="2">
        <v>81.453286537809447</v>
      </c>
      <c r="E26" s="2"/>
      <c r="F26" s="31">
        <v>4.4876989094744815</v>
      </c>
      <c r="G26" s="2"/>
      <c r="H26" s="2"/>
      <c r="I26" s="2"/>
      <c r="J26" s="2"/>
      <c r="K26" s="2"/>
      <c r="L26" s="31"/>
      <c r="P26" s="10"/>
    </row>
    <row r="27" spans="1:16">
      <c r="A27" s="8">
        <f t="shared" si="0"/>
        <v>1298</v>
      </c>
      <c r="B27" s="2">
        <v>24.146503042127971</v>
      </c>
      <c r="C27" s="2">
        <v>29.604387959677116</v>
      </c>
      <c r="D27" s="2">
        <v>81.563932600183804</v>
      </c>
      <c r="E27" s="2"/>
      <c r="F27" s="31">
        <v>4.4917955322185428</v>
      </c>
      <c r="G27" s="2"/>
      <c r="H27" s="2"/>
      <c r="I27" s="2"/>
      <c r="J27" s="2"/>
      <c r="K27" s="2"/>
      <c r="L27" s="31"/>
      <c r="P27" s="10"/>
    </row>
    <row r="28" spans="1:16">
      <c r="A28" s="8">
        <f t="shared" si="0"/>
        <v>1299</v>
      </c>
      <c r="B28" s="2">
        <v>24.201425455584957</v>
      </c>
      <c r="C28" s="2">
        <v>29.631412501983988</v>
      </c>
      <c r="D28" s="2">
        <v>81.674896375474972</v>
      </c>
      <c r="E28" s="2"/>
      <c r="F28" s="31">
        <v>4.4958958945891352</v>
      </c>
      <c r="G28" s="2"/>
      <c r="H28" s="2"/>
      <c r="I28" s="2"/>
      <c r="J28" s="2"/>
      <c r="K28" s="2"/>
      <c r="L28" s="31"/>
      <c r="P28" s="10"/>
    </row>
    <row r="29" spans="1:16">
      <c r="A29" s="8">
        <f t="shared" si="0"/>
        <v>1300</v>
      </c>
      <c r="B29" s="2">
        <v>24.256522592144336</v>
      </c>
      <c r="C29" s="2">
        <v>29.658461713805664</v>
      </c>
      <c r="D29" s="2">
        <v>81.786179021055602</v>
      </c>
      <c r="E29" s="2"/>
      <c r="F29" s="31">
        <v>4.5</v>
      </c>
      <c r="G29" s="2"/>
      <c r="H29" s="2"/>
      <c r="I29" s="2"/>
      <c r="J29" s="2"/>
      <c r="K29" s="2"/>
      <c r="L29" s="31"/>
      <c r="P29" s="10"/>
    </row>
    <row r="30" spans="1:16">
      <c r="A30" s="8">
        <f t="shared" si="0"/>
        <v>1301</v>
      </c>
      <c r="B30" s="2">
        <v>23.910848479032115</v>
      </c>
      <c r="C30" s="2">
        <v>29.658461713805664</v>
      </c>
      <c r="D30" s="2">
        <v>80.62066303291077</v>
      </c>
      <c r="E30" s="2"/>
      <c r="F30" s="31">
        <v>4.5</v>
      </c>
      <c r="G30" s="2"/>
      <c r="H30" s="2"/>
      <c r="I30" s="2"/>
      <c r="J30" s="2"/>
      <c r="K30" s="2"/>
      <c r="L30" s="31"/>
      <c r="P30" s="10"/>
    </row>
    <row r="31" spans="1:16">
      <c r="A31" s="8">
        <f t="shared" si="0"/>
        <v>1302</v>
      </c>
      <c r="B31" s="2">
        <v>24.526029731791386</v>
      </c>
      <c r="C31" s="2">
        <v>29.774129714489508</v>
      </c>
      <c r="D31" s="2">
        <v>82.373624240159913</v>
      </c>
      <c r="E31" s="2"/>
      <c r="F31" s="31">
        <v>4.51755</v>
      </c>
      <c r="G31" s="2"/>
      <c r="H31" s="2"/>
      <c r="I31" s="2"/>
      <c r="J31" s="2"/>
      <c r="K31" s="2"/>
      <c r="L31" s="31"/>
      <c r="P31" s="10"/>
    </row>
    <row r="32" spans="1:16">
      <c r="A32" s="8">
        <f t="shared" si="0"/>
        <v>1303</v>
      </c>
      <c r="B32" s="2">
        <v>25.161919279653205</v>
      </c>
      <c r="C32" s="2">
        <v>29.890248820376016</v>
      </c>
      <c r="D32" s="2">
        <v>84.181029843085355</v>
      </c>
      <c r="E32" s="2"/>
      <c r="F32" s="31">
        <v>4.535168445</v>
      </c>
      <c r="G32" s="2"/>
      <c r="H32" s="2"/>
      <c r="I32" s="2"/>
      <c r="J32" s="2"/>
      <c r="K32" s="2"/>
      <c r="L32" s="31"/>
      <c r="P32" s="10"/>
    </row>
    <row r="33" spans="1:16">
      <c r="A33" s="8">
        <f t="shared" si="0"/>
        <v>1304</v>
      </c>
      <c r="B33" s="2">
        <v>25.818820050642021</v>
      </c>
      <c r="C33" s="2">
        <v>30.006820790775489</v>
      </c>
      <c r="D33" s="2">
        <v>86.043170753294476</v>
      </c>
      <c r="E33" s="2"/>
      <c r="F33" s="31">
        <v>4.5528556019355007</v>
      </c>
      <c r="G33" s="2"/>
      <c r="H33" s="2"/>
      <c r="I33" s="2"/>
      <c r="J33" s="2"/>
      <c r="K33" s="2"/>
      <c r="L33" s="31"/>
      <c r="P33" s="10"/>
    </row>
    <row r="34" spans="1:16">
      <c r="A34" s="8">
        <f t="shared" si="0"/>
        <v>1305</v>
      </c>
      <c r="B34" s="2">
        <v>26.496998535069931</v>
      </c>
      <c r="C34" s="2">
        <v>30.123847391859506</v>
      </c>
      <c r="D34" s="2">
        <v>87.960207042578247</v>
      </c>
      <c r="E34" s="2"/>
      <c r="F34" s="31">
        <v>4.5706117387830485</v>
      </c>
      <c r="G34" s="2"/>
      <c r="H34" s="2"/>
      <c r="I34" s="2"/>
      <c r="J34" s="2"/>
      <c r="K34" s="2"/>
      <c r="L34" s="31"/>
      <c r="P34" s="10"/>
    </row>
    <row r="35" spans="1:16">
      <c r="A35" s="8">
        <f t="shared" si="0"/>
        <v>1306</v>
      </c>
      <c r="B35" s="2">
        <v>27.547979506164584</v>
      </c>
      <c r="C35" s="2">
        <v>30.241330396687754</v>
      </c>
      <c r="D35" s="2">
        <v>91.093808191658908</v>
      </c>
      <c r="E35" s="2"/>
      <c r="F35" s="31">
        <v>4.5884371245643019</v>
      </c>
      <c r="G35" s="2"/>
      <c r="H35" s="2"/>
      <c r="I35" s="2"/>
      <c r="J35" s="2"/>
      <c r="K35" s="2"/>
      <c r="L35" s="31"/>
      <c r="P35" s="10"/>
    </row>
    <row r="36" spans="1:16">
      <c r="A36" s="8">
        <f t="shared" si="0"/>
        <v>1307</v>
      </c>
      <c r="B36" s="2">
        <v>27.371425391812554</v>
      </c>
      <c r="C36" s="2">
        <v>30.359271585234836</v>
      </c>
      <c r="D36" s="2">
        <v>90.158373250050531</v>
      </c>
      <c r="E36" s="2"/>
      <c r="F36" s="31">
        <v>4.6063320293501029</v>
      </c>
      <c r="G36" s="2"/>
      <c r="H36" s="2"/>
      <c r="I36" s="2"/>
      <c r="J36" s="2"/>
      <c r="K36" s="2"/>
      <c r="L36" s="31"/>
      <c r="P36" s="10"/>
    </row>
    <row r="37" spans="1:16">
      <c r="A37" s="8">
        <f t="shared" si="0"/>
        <v>1308</v>
      </c>
      <c r="B37" s="2">
        <v>25.572595754037732</v>
      </c>
      <c r="C37" s="2">
        <v>30.477672744417266</v>
      </c>
      <c r="D37" s="2">
        <v>83.905998888061347</v>
      </c>
      <c r="E37" s="2"/>
      <c r="F37" s="31">
        <v>4.6242967242645685</v>
      </c>
      <c r="G37" s="2"/>
      <c r="H37" s="2"/>
      <c r="I37" s="2"/>
      <c r="J37" s="2"/>
      <c r="K37" s="2"/>
      <c r="L37" s="31"/>
      <c r="P37" s="10"/>
    </row>
    <row r="38" spans="1:16">
      <c r="A38" s="8">
        <f t="shared" si="0"/>
        <v>1309</v>
      </c>
      <c r="B38" s="2">
        <v>25.122715890043683</v>
      </c>
      <c r="C38" s="2">
        <v>30.477672744417266</v>
      </c>
      <c r="D38" s="2">
        <v>82.429902377127945</v>
      </c>
      <c r="E38" s="2"/>
      <c r="F38" s="31">
        <v>4.6242967242645685</v>
      </c>
      <c r="G38" s="2"/>
      <c r="H38" s="2"/>
      <c r="I38" s="2"/>
      <c r="J38" s="2"/>
      <c r="K38" s="2"/>
      <c r="L38" s="31"/>
      <c r="P38" s="10"/>
    </row>
    <row r="39" spans="1:16">
      <c r="A39" s="8">
        <f t="shared" si="0"/>
        <v>1310</v>
      </c>
      <c r="B39" s="2">
        <v>25.578744410033867</v>
      </c>
      <c r="C39" s="2">
        <v>30.477672744417266</v>
      </c>
      <c r="D39" s="2">
        <v>83.926173184332924</v>
      </c>
      <c r="E39" s="2"/>
      <c r="F39" s="31">
        <v>4.6242967242645685</v>
      </c>
      <c r="G39" s="2"/>
      <c r="H39" s="2"/>
      <c r="I39" s="2"/>
      <c r="J39" s="2"/>
      <c r="K39" s="2"/>
      <c r="L39" s="31"/>
      <c r="P39" s="10"/>
    </row>
    <row r="40" spans="1:16">
      <c r="A40" s="8">
        <f t="shared" si="0"/>
        <v>1311</v>
      </c>
      <c r="B40" s="2">
        <v>26.277616560641722</v>
      </c>
      <c r="C40" s="2">
        <v>30.477672744417266</v>
      </c>
      <c r="D40" s="2">
        <v>86.219235900992842</v>
      </c>
      <c r="E40" s="2"/>
      <c r="F40" s="31">
        <v>4.6242967242645685</v>
      </c>
      <c r="G40" s="2"/>
      <c r="H40" s="2"/>
      <c r="I40" s="2"/>
      <c r="J40" s="2"/>
      <c r="K40" s="2"/>
      <c r="L40" s="31"/>
      <c r="P40" s="10"/>
    </row>
    <row r="41" spans="1:16">
      <c r="A41" s="8">
        <f t="shared" si="0"/>
        <v>1312</v>
      </c>
      <c r="B41" s="2">
        <v>26.534029847370771</v>
      </c>
      <c r="C41" s="2">
        <v>30.596535668120485</v>
      </c>
      <c r="D41" s="2">
        <v>86.722333976579677</v>
      </c>
      <c r="E41" s="2"/>
      <c r="F41" s="31">
        <v>4.6423314814892001</v>
      </c>
      <c r="G41" s="2"/>
      <c r="H41" s="2"/>
      <c r="I41" s="2"/>
      <c r="J41" s="2"/>
      <c r="K41" s="2"/>
      <c r="L41" s="31"/>
      <c r="P41" s="10"/>
    </row>
    <row r="42" spans="1:16">
      <c r="A42" s="8">
        <f t="shared" si="0"/>
        <v>1313</v>
      </c>
      <c r="B42" s="2">
        <v>26.730434035309994</v>
      </c>
      <c r="C42" s="2">
        <v>30.715862157226155</v>
      </c>
      <c r="D42" s="2">
        <v>87.024853473049731</v>
      </c>
      <c r="E42" s="2"/>
      <c r="F42" s="31">
        <v>4.660436574267008</v>
      </c>
      <c r="G42" s="2"/>
      <c r="H42" s="2"/>
      <c r="I42" s="2"/>
      <c r="J42" s="2"/>
      <c r="K42" s="2"/>
      <c r="L42" s="31"/>
      <c r="P42" s="10"/>
    </row>
    <row r="43" spans="1:16">
      <c r="A43" s="8">
        <f t="shared" si="0"/>
        <v>1314</v>
      </c>
      <c r="B43" s="2">
        <v>26.930817913625308</v>
      </c>
      <c r="C43" s="2">
        <v>30.835654019639339</v>
      </c>
      <c r="D43" s="2">
        <v>87.336619798863282</v>
      </c>
      <c r="E43" s="2"/>
      <c r="F43" s="31">
        <v>4.6786122769066498</v>
      </c>
      <c r="G43" s="2"/>
      <c r="H43" s="2"/>
      <c r="I43" s="2"/>
      <c r="J43" s="2"/>
      <c r="K43" s="2"/>
      <c r="L43" s="31"/>
      <c r="P43" s="10"/>
    </row>
    <row r="44" spans="1:16">
      <c r="A44" s="8">
        <f t="shared" si="0"/>
        <v>1315</v>
      </c>
      <c r="B44" s="2">
        <v>25.513276040909481</v>
      </c>
      <c r="C44" s="2">
        <v>30.95591307031594</v>
      </c>
      <c r="D44" s="2">
        <v>82.418102102032719</v>
      </c>
      <c r="E44" s="2"/>
      <c r="F44" s="31">
        <v>4.6968588647865861</v>
      </c>
      <c r="G44" s="2"/>
      <c r="H44" s="2"/>
      <c r="I44" s="2"/>
      <c r="J44" s="2"/>
      <c r="K44" s="2"/>
      <c r="L44" s="31"/>
      <c r="P44" s="10"/>
    </row>
    <row r="45" spans="1:16">
      <c r="A45" s="8">
        <f t="shared" si="0"/>
        <v>1316</v>
      </c>
      <c r="B45" s="2">
        <v>25.652344444096741</v>
      </c>
      <c r="C45" s="2">
        <v>31.076641131290163</v>
      </c>
      <c r="D45" s="2">
        <v>82.545421610149972</v>
      </c>
      <c r="E45" s="2"/>
      <c r="F45" s="31">
        <v>4.7151766143592528</v>
      </c>
      <c r="G45" s="2"/>
      <c r="H45" s="2"/>
      <c r="I45" s="2"/>
      <c r="J45" s="2"/>
      <c r="K45" s="2"/>
      <c r="L45" s="31"/>
      <c r="P45" s="10"/>
    </row>
    <row r="46" spans="1:16">
      <c r="A46" s="8">
        <f t="shared" si="0"/>
        <v>1317</v>
      </c>
      <c r="B46" s="2">
        <v>25.793458433047622</v>
      </c>
      <c r="C46" s="2">
        <v>31.197840031702199</v>
      </c>
      <c r="D46" s="2">
        <v>82.67706484435196</v>
      </c>
      <c r="E46" s="2"/>
      <c r="F46" s="31">
        <v>4.7335658031552548</v>
      </c>
      <c r="G46" s="2"/>
      <c r="H46" s="2"/>
      <c r="I46" s="2"/>
      <c r="J46" s="2"/>
      <c r="K46" s="2"/>
      <c r="L46" s="31"/>
      <c r="P46" s="10"/>
    </row>
    <row r="47" spans="1:16">
      <c r="A47" s="8">
        <f t="shared" si="0"/>
        <v>1318</v>
      </c>
      <c r="B47" s="2">
        <v>25.936671182410084</v>
      </c>
      <c r="C47" s="2">
        <v>31.319511607825827</v>
      </c>
      <c r="D47" s="2">
        <v>82.81314059804582</v>
      </c>
      <c r="E47" s="2"/>
      <c r="F47" s="31">
        <v>4.7520267097875593</v>
      </c>
      <c r="G47" s="2"/>
      <c r="H47" s="2"/>
      <c r="I47" s="2"/>
      <c r="J47" s="2"/>
      <c r="K47" s="2"/>
      <c r="L47" s="31"/>
      <c r="P47" s="10"/>
    </row>
    <row r="48" spans="1:16">
      <c r="A48" s="8">
        <f t="shared" si="0"/>
        <v>1319</v>
      </c>
      <c r="B48" s="2">
        <v>26.082036887712878</v>
      </c>
      <c r="C48" s="2">
        <v>31.44165770309635</v>
      </c>
      <c r="D48" s="2">
        <v>82.953758780804804</v>
      </c>
      <c r="E48" s="2"/>
      <c r="F48" s="31">
        <v>4.7705596139557311</v>
      </c>
      <c r="G48" s="2"/>
      <c r="H48" s="2"/>
      <c r="I48" s="2"/>
      <c r="J48" s="2"/>
      <c r="K48" s="2"/>
      <c r="L48" s="31"/>
      <c r="P48" s="10"/>
    </row>
    <row r="49" spans="1:16">
      <c r="A49" s="8">
        <f t="shared" si="0"/>
        <v>1320</v>
      </c>
      <c r="B49" s="2">
        <v>26.229610754562266</v>
      </c>
      <c r="C49" s="2">
        <v>31.564280168138428</v>
      </c>
      <c r="D49" s="2">
        <v>83.099030343289513</v>
      </c>
      <c r="E49" s="2"/>
      <c r="F49" s="31">
        <v>4.7891647964501587</v>
      </c>
      <c r="G49" s="2"/>
      <c r="H49" s="2"/>
      <c r="I49" s="2"/>
      <c r="J49" s="2"/>
      <c r="K49" s="2"/>
      <c r="L49" s="31"/>
      <c r="P49" s="10"/>
    </row>
    <row r="50" spans="1:16">
      <c r="A50" s="8">
        <f t="shared" si="0"/>
        <v>1321</v>
      </c>
      <c r="B50" s="2">
        <v>26.194575910712601</v>
      </c>
      <c r="C50" s="2">
        <v>31.687380860794168</v>
      </c>
      <c r="D50" s="2">
        <v>82.665639125518112</v>
      </c>
      <c r="E50" s="2"/>
      <c r="F50" s="31">
        <v>4.8078425391563142</v>
      </c>
      <c r="G50" s="2"/>
      <c r="H50" s="2"/>
      <c r="I50" s="2"/>
      <c r="J50" s="2"/>
      <c r="K50" s="2"/>
      <c r="L50" s="31"/>
      <c r="P50" s="10"/>
    </row>
    <row r="51" spans="1:16">
      <c r="A51" s="8">
        <f t="shared" si="0"/>
        <v>1322</v>
      </c>
      <c r="B51" s="2">
        <v>25.87902331572549</v>
      </c>
      <c r="C51" s="2">
        <v>31.810961646151267</v>
      </c>
      <c r="D51" s="2">
        <v>81.352533769932521</v>
      </c>
      <c r="E51" s="2"/>
      <c r="F51" s="31">
        <v>4.8265931250590235</v>
      </c>
      <c r="G51" s="2"/>
      <c r="H51" s="2"/>
      <c r="I51" s="2"/>
      <c r="J51" s="2"/>
      <c r="K51" s="2"/>
      <c r="L51" s="31"/>
      <c r="P51" s="10"/>
    </row>
    <row r="52" spans="1:16">
      <c r="A52" s="8">
        <f t="shared" si="0"/>
        <v>1323</v>
      </c>
      <c r="B52" s="2">
        <v>25.567469570670969</v>
      </c>
      <c r="C52" s="2">
        <v>31.935024396571247</v>
      </c>
      <c r="D52" s="2">
        <v>80.060905083936802</v>
      </c>
      <c r="E52" s="2"/>
      <c r="F52" s="31">
        <v>4.8454168382467531</v>
      </c>
      <c r="G52" s="2"/>
      <c r="H52" s="2"/>
      <c r="I52" s="2"/>
      <c r="J52" s="2"/>
      <c r="K52" s="2"/>
      <c r="L52" s="31"/>
      <c r="P52" s="10"/>
    </row>
    <row r="53" spans="1:16">
      <c r="A53" s="8">
        <f t="shared" si="0"/>
        <v>1324</v>
      </c>
      <c r="B53" s="2">
        <v>25.259889763972748</v>
      </c>
      <c r="C53" s="2">
        <v>32.059570991717884</v>
      </c>
      <c r="D53" s="2">
        <v>78.790479668297081</v>
      </c>
      <c r="E53" s="2"/>
      <c r="F53" s="31">
        <v>4.8643139639159161</v>
      </c>
      <c r="G53" s="2"/>
      <c r="H53" s="2"/>
      <c r="I53" s="2"/>
      <c r="J53" s="2"/>
      <c r="K53" s="2"/>
      <c r="L53" s="31"/>
      <c r="P53" s="10"/>
    </row>
    <row r="54" spans="1:16">
      <c r="A54" s="8">
        <f t="shared" si="0"/>
        <v>1325</v>
      </c>
      <c r="B54" s="2">
        <v>25.347164664683731</v>
      </c>
      <c r="C54" s="2">
        <v>32.184603318585587</v>
      </c>
      <c r="D54" s="2">
        <v>78.755560271412605</v>
      </c>
      <c r="E54" s="2"/>
      <c r="F54" s="31">
        <v>4.8832847883751889</v>
      </c>
      <c r="G54" s="2"/>
      <c r="H54" s="2"/>
      <c r="I54" s="2"/>
      <c r="J54" s="2"/>
      <c r="K54" s="2"/>
      <c r="L54" s="31"/>
      <c r="P54" s="10"/>
    </row>
    <row r="55" spans="1:16">
      <c r="A55" s="8">
        <f t="shared" si="0"/>
        <v>1326</v>
      </c>
      <c r="B55" s="2">
        <v>25.435727782458773</v>
      </c>
      <c r="C55" s="2">
        <v>32.310123271528077</v>
      </c>
      <c r="D55" s="2">
        <v>78.723710116181849</v>
      </c>
      <c r="E55" s="2"/>
      <c r="F55" s="31">
        <v>4.9023295990498523</v>
      </c>
      <c r="G55" s="2"/>
      <c r="H55" s="2"/>
      <c r="I55" s="2"/>
      <c r="J55" s="2"/>
      <c r="K55" s="2"/>
      <c r="L55" s="31"/>
      <c r="P55" s="10"/>
    </row>
    <row r="56" spans="1:16">
      <c r="A56" s="8">
        <f t="shared" si="0"/>
        <v>1327</v>
      </c>
      <c r="B56" s="2">
        <v>25.39482645088075</v>
      </c>
      <c r="C56" s="2">
        <v>32.43613275228703</v>
      </c>
      <c r="D56" s="2">
        <v>78.291782330586855</v>
      </c>
      <c r="E56" s="2"/>
      <c r="F56" s="31">
        <v>4.9214486844861467</v>
      </c>
      <c r="G56" s="2"/>
      <c r="H56" s="2"/>
      <c r="I56" s="2"/>
      <c r="J56" s="2"/>
      <c r="K56" s="2"/>
      <c r="L56" s="31"/>
      <c r="P56" s="10"/>
    </row>
    <row r="57" spans="1:16">
      <c r="A57" s="8">
        <f t="shared" si="0"/>
        <v>1328</v>
      </c>
      <c r="B57" s="2">
        <v>27.250041634536327</v>
      </c>
      <c r="C57" s="2">
        <v>32.562633670020951</v>
      </c>
      <c r="D57" s="2">
        <v>83.685005060337915</v>
      </c>
      <c r="E57" s="2"/>
      <c r="F57" s="31">
        <v>4.9406423343556432</v>
      </c>
      <c r="G57" s="2"/>
      <c r="H57" s="2"/>
      <c r="I57" s="2"/>
      <c r="J57" s="2"/>
      <c r="K57" s="2"/>
      <c r="L57" s="31"/>
      <c r="P57" s="10"/>
    </row>
    <row r="58" spans="1:16">
      <c r="A58" s="8">
        <f t="shared" si="0"/>
        <v>1329</v>
      </c>
      <c r="B58" s="2">
        <v>26.48765513248636</v>
      </c>
      <c r="C58" s="2">
        <v>32.689627941334038</v>
      </c>
      <c r="D58" s="2">
        <v>81.027704506218441</v>
      </c>
      <c r="E58" s="2"/>
      <c r="F58" s="31">
        <v>4.9599108394596296</v>
      </c>
      <c r="G58" s="2"/>
      <c r="H58" s="2"/>
      <c r="I58" s="2"/>
      <c r="J58" s="2"/>
      <c r="K58" s="2"/>
      <c r="L58" s="31"/>
      <c r="P58" s="10"/>
    </row>
    <row r="59" spans="1:16">
      <c r="A59" s="8">
        <f t="shared" si="0"/>
        <v>1330</v>
      </c>
      <c r="B59" s="2">
        <v>26.936828743877186</v>
      </c>
      <c r="C59" s="2">
        <v>32.817117490305236</v>
      </c>
      <c r="D59" s="2">
        <v>82.081641545253959</v>
      </c>
      <c r="E59" s="2"/>
      <c r="F59" s="31">
        <v>4.9792544917335224</v>
      </c>
      <c r="G59" s="2"/>
      <c r="H59" s="2"/>
      <c r="I59" s="2"/>
      <c r="J59" s="2"/>
      <c r="K59" s="2"/>
      <c r="L59" s="31"/>
      <c r="P59" s="10"/>
    </row>
    <row r="60" spans="1:16">
      <c r="A60" s="8">
        <f t="shared" si="0"/>
        <v>1331</v>
      </c>
      <c r="B60" s="2">
        <v>28.545614504512979</v>
      </c>
      <c r="C60" s="2">
        <v>32.817117490305236</v>
      </c>
      <c r="D60" s="2">
        <v>86.983917807363383</v>
      </c>
      <c r="E60" s="2"/>
      <c r="F60" s="31">
        <v>4.9792544917335224</v>
      </c>
      <c r="G60" s="2"/>
      <c r="H60" s="2"/>
      <c r="I60" s="2"/>
      <c r="J60" s="2"/>
      <c r="K60" s="2"/>
      <c r="L60" s="31"/>
      <c r="P60" s="10"/>
    </row>
    <row r="61" spans="1:16">
      <c r="A61" s="8">
        <f t="shared" si="0"/>
        <v>1332</v>
      </c>
      <c r="B61" s="2">
        <v>30.05051534241111</v>
      </c>
      <c r="C61" s="2">
        <v>32.817117490305236</v>
      </c>
      <c r="D61" s="2">
        <v>91.569636947207712</v>
      </c>
      <c r="E61" s="2"/>
      <c r="F61" s="31">
        <v>4.9792544917335224</v>
      </c>
      <c r="G61" s="2"/>
      <c r="H61" s="2"/>
      <c r="I61" s="2"/>
      <c r="J61" s="2"/>
      <c r="K61" s="2"/>
      <c r="L61" s="31"/>
      <c r="P61" s="10"/>
    </row>
    <row r="62" spans="1:16">
      <c r="A62" s="8">
        <f t="shared" si="0"/>
        <v>1333</v>
      </c>
      <c r="B62" s="2">
        <v>31.810852488198435</v>
      </c>
      <c r="C62" s="2">
        <v>32.817117490305236</v>
      </c>
      <c r="D62" s="2">
        <v>96.933719110448777</v>
      </c>
      <c r="E62" s="2"/>
      <c r="F62" s="31">
        <v>4.9792544917335224</v>
      </c>
      <c r="G62" s="2"/>
      <c r="H62" s="2"/>
      <c r="I62" s="2"/>
      <c r="J62" s="2"/>
      <c r="K62" s="2"/>
      <c r="L62" s="31"/>
      <c r="P62" s="10"/>
    </row>
    <row r="63" spans="1:16">
      <c r="A63" s="8">
        <f t="shared" si="0"/>
        <v>1334</v>
      </c>
      <c r="B63" s="2">
        <v>30.683480886113433</v>
      </c>
      <c r="C63" s="2">
        <v>32.817117490305236</v>
      </c>
      <c r="D63" s="2">
        <v>93.49840337189238</v>
      </c>
      <c r="E63" s="2"/>
      <c r="F63" s="31">
        <v>4.9792544917335224</v>
      </c>
      <c r="G63" s="2"/>
      <c r="H63" s="2"/>
      <c r="I63" s="2"/>
      <c r="J63" s="2"/>
      <c r="K63" s="2"/>
      <c r="L63" s="31"/>
      <c r="P63" s="10"/>
    </row>
    <row r="64" spans="1:16">
      <c r="A64" s="8">
        <f t="shared" si="0"/>
        <v>1335</v>
      </c>
      <c r="B64" s="2">
        <v>29.525329067204893</v>
      </c>
      <c r="C64" s="2">
        <v>32.817117490305236</v>
      </c>
      <c r="D64" s="2">
        <v>89.969294457160061</v>
      </c>
      <c r="E64" s="2"/>
      <c r="F64" s="31">
        <v>4.9792544917335224</v>
      </c>
      <c r="G64" s="2"/>
      <c r="H64" s="2"/>
      <c r="I64" s="2"/>
      <c r="J64" s="2"/>
      <c r="K64" s="2"/>
      <c r="L64" s="31"/>
      <c r="P64" s="10"/>
    </row>
    <row r="65" spans="1:16">
      <c r="A65" s="8">
        <f t="shared" si="0"/>
        <v>1336</v>
      </c>
      <c r="B65" s="2">
        <v>28.744652622102983</v>
      </c>
      <c r="C65" s="2">
        <v>32.817117490305236</v>
      </c>
      <c r="D65" s="2">
        <v>87.590424815935364</v>
      </c>
      <c r="E65" s="2"/>
      <c r="F65" s="31">
        <v>4.9792544917335224</v>
      </c>
      <c r="G65" s="2"/>
      <c r="H65" s="2"/>
      <c r="I65" s="2"/>
      <c r="J65" s="2"/>
      <c r="K65" s="2"/>
      <c r="L65" s="31"/>
      <c r="P65" s="10"/>
    </row>
    <row r="66" spans="1:16">
      <c r="A66" s="8">
        <f t="shared" si="0"/>
        <v>1337</v>
      </c>
      <c r="B66" s="2">
        <v>28.931987865046153</v>
      </c>
      <c r="C66" s="2">
        <v>32.817117490305236</v>
      </c>
      <c r="D66" s="2">
        <v>88.16127093914686</v>
      </c>
      <c r="E66" s="2"/>
      <c r="F66" s="31">
        <v>4.9792544917335224</v>
      </c>
      <c r="G66" s="2"/>
      <c r="H66" s="2"/>
      <c r="I66" s="2"/>
      <c r="J66" s="2"/>
      <c r="K66" s="2"/>
      <c r="L66" s="31"/>
      <c r="P66" s="10"/>
    </row>
    <row r="67" spans="1:16">
      <c r="A67" s="8">
        <f t="shared" si="0"/>
        <v>1338</v>
      </c>
      <c r="B67" s="2">
        <v>30.048525375497888</v>
      </c>
      <c r="C67" s="2">
        <v>32.817117490305236</v>
      </c>
      <c r="D67" s="2">
        <v>91.563573139459194</v>
      </c>
      <c r="E67" s="2"/>
      <c r="F67" s="31">
        <v>4.9792544917335224</v>
      </c>
      <c r="G67" s="2"/>
      <c r="H67" s="2"/>
      <c r="I67" s="2"/>
      <c r="J67" s="2"/>
      <c r="K67" s="2"/>
      <c r="L67" s="31"/>
      <c r="P67" s="10"/>
    </row>
    <row r="68" spans="1:16">
      <c r="A68" s="8">
        <f t="shared" si="0"/>
        <v>1339</v>
      </c>
      <c r="B68" s="2">
        <v>30.869279229738048</v>
      </c>
      <c r="C68" s="2">
        <v>32.817117490305236</v>
      </c>
      <c r="D68" s="2">
        <v>94.064566270506205</v>
      </c>
      <c r="E68" s="2"/>
      <c r="F68" s="31">
        <v>4.9792544917335224</v>
      </c>
      <c r="G68" s="2"/>
      <c r="H68" s="2"/>
      <c r="I68" s="2"/>
      <c r="J68" s="2"/>
      <c r="K68" s="2"/>
      <c r="L68" s="31"/>
      <c r="P68" s="10"/>
    </row>
    <row r="69" spans="1:16">
      <c r="A69" s="8">
        <f t="shared" si="0"/>
        <v>1340</v>
      </c>
      <c r="B69" s="2">
        <v>31.064616917303425</v>
      </c>
      <c r="C69" s="2">
        <v>32.817117490305236</v>
      </c>
      <c r="D69" s="2">
        <v>94.659797364837019</v>
      </c>
      <c r="E69" s="2"/>
      <c r="F69" s="31">
        <v>4.9792544917335224</v>
      </c>
      <c r="G69" s="2"/>
      <c r="H69" s="2"/>
      <c r="I69" s="2"/>
      <c r="J69" s="2"/>
      <c r="K69" s="2"/>
      <c r="L69" s="31"/>
      <c r="P69" s="10"/>
    </row>
    <row r="70" spans="1:16">
      <c r="A70" s="8">
        <f t="shared" si="0"/>
        <v>1341</v>
      </c>
      <c r="B70" s="2">
        <v>34.146507608175746</v>
      </c>
      <c r="C70" s="2">
        <v>32.817117490305236</v>
      </c>
      <c r="D70" s="2">
        <v>104.05090458741002</v>
      </c>
      <c r="E70" s="2"/>
      <c r="F70" s="31">
        <v>4.9792544917335224</v>
      </c>
      <c r="G70" s="2"/>
      <c r="H70" s="2"/>
      <c r="I70" s="2"/>
      <c r="J70" s="2"/>
      <c r="K70" s="2"/>
      <c r="L70" s="31"/>
      <c r="P70" s="10"/>
    </row>
    <row r="71" spans="1:16">
      <c r="A71" s="8">
        <f t="shared" ref="A71:A134" si="1">A72-1</f>
        <v>1342</v>
      </c>
      <c r="B71" s="2">
        <v>33.075608432183813</v>
      </c>
      <c r="C71" s="2">
        <v>32.817117490305236</v>
      </c>
      <c r="D71" s="2">
        <v>100.78767107426464</v>
      </c>
      <c r="E71" s="2"/>
      <c r="F71" s="31">
        <v>4.9792544917335224</v>
      </c>
      <c r="G71" s="2"/>
      <c r="H71" s="2"/>
      <c r="I71" s="2"/>
      <c r="J71" s="2"/>
      <c r="K71" s="2"/>
      <c r="L71" s="31"/>
      <c r="P71" s="10"/>
    </row>
    <row r="72" spans="1:16">
      <c r="A72" s="8">
        <f t="shared" si="1"/>
        <v>1343</v>
      </c>
      <c r="B72" s="2">
        <v>31.54684581432182</v>
      </c>
      <c r="C72" s="2">
        <v>32.817117490305236</v>
      </c>
      <c r="D72" s="2">
        <v>96.129240551493652</v>
      </c>
      <c r="E72" s="2"/>
      <c r="F72" s="31">
        <v>4.9792544917335224</v>
      </c>
      <c r="G72" s="2"/>
      <c r="H72" s="2"/>
      <c r="I72" s="2"/>
      <c r="J72" s="2"/>
      <c r="K72" s="2"/>
      <c r="L72" s="31"/>
      <c r="P72" s="10"/>
    </row>
    <row r="73" spans="1:16">
      <c r="A73" s="8">
        <f t="shared" si="1"/>
        <v>1344</v>
      </c>
      <c r="B73" s="2">
        <v>29.611822413131776</v>
      </c>
      <c r="C73" s="2">
        <v>32.817117490305236</v>
      </c>
      <c r="D73" s="2">
        <v>90.232856136373456</v>
      </c>
      <c r="E73" s="2"/>
      <c r="F73" s="31">
        <v>4.9792544917335224</v>
      </c>
      <c r="G73" s="2"/>
      <c r="H73" s="2"/>
      <c r="I73" s="2"/>
      <c r="J73" s="2"/>
      <c r="K73" s="2"/>
      <c r="L73" s="31"/>
      <c r="P73" s="10"/>
    </row>
    <row r="74" spans="1:16">
      <c r="A74" s="8">
        <f t="shared" si="1"/>
        <v>1345</v>
      </c>
      <c r="B74" s="2">
        <v>31.786259816469364</v>
      </c>
      <c r="C74" s="2">
        <v>32.817117490305236</v>
      </c>
      <c r="D74" s="2">
        <v>96.858780561271402</v>
      </c>
      <c r="E74" s="2"/>
      <c r="F74" s="31">
        <v>4.9792544917335224</v>
      </c>
      <c r="G74" s="2"/>
      <c r="H74" s="2"/>
      <c r="I74" s="2"/>
      <c r="J74" s="2"/>
      <c r="K74" s="2"/>
      <c r="L74" s="31"/>
      <c r="P74" s="10"/>
    </row>
    <row r="75" spans="1:16">
      <c r="A75" s="8">
        <f t="shared" si="1"/>
        <v>1346</v>
      </c>
      <c r="B75" s="2">
        <v>30.965866763825439</v>
      </c>
      <c r="C75" s="2">
        <v>32.817117490305236</v>
      </c>
      <c r="D75" s="2">
        <v>94.358886861325672</v>
      </c>
      <c r="E75" s="2"/>
      <c r="F75" s="31">
        <v>4.9792544917335224</v>
      </c>
      <c r="G75" s="2"/>
      <c r="H75" s="2"/>
      <c r="I75" s="2"/>
      <c r="J75" s="2"/>
      <c r="K75" s="2"/>
      <c r="L75" s="31"/>
      <c r="P75" s="10"/>
    </row>
    <row r="76" spans="1:16">
      <c r="A76" s="8">
        <f t="shared" si="1"/>
        <v>1347</v>
      </c>
      <c r="B76" s="2">
        <v>30.153120576987025</v>
      </c>
      <c r="C76" s="2">
        <v>32.817117490305236</v>
      </c>
      <c r="D76" s="2">
        <v>91.882294616200824</v>
      </c>
      <c r="E76" s="2"/>
      <c r="F76" s="31">
        <v>4.9792544917335224</v>
      </c>
      <c r="G76" s="2"/>
      <c r="H76" s="2"/>
      <c r="I76" s="2"/>
      <c r="J76" s="2"/>
      <c r="K76" s="2"/>
      <c r="L76" s="31"/>
      <c r="P76" s="10"/>
    </row>
    <row r="77" spans="1:16">
      <c r="A77" s="8">
        <f t="shared" si="1"/>
        <v>1348</v>
      </c>
      <c r="B77" s="2">
        <v>26.943800321454955</v>
      </c>
      <c r="C77" s="2">
        <v>30.53976899820255</v>
      </c>
      <c r="D77" s="2">
        <v>88.225291825359776</v>
      </c>
      <c r="E77" s="2"/>
      <c r="F77" s="31">
        <v>4.6337184247131713</v>
      </c>
      <c r="G77" s="2"/>
      <c r="H77" s="2"/>
      <c r="I77" s="2"/>
      <c r="J77" s="2"/>
      <c r="K77" s="2"/>
      <c r="L77" s="31"/>
      <c r="P77" s="10"/>
    </row>
    <row r="78" spans="1:16">
      <c r="A78" s="8">
        <f t="shared" si="1"/>
        <v>1349</v>
      </c>
      <c r="B78" s="2">
        <v>24.647774936028686</v>
      </c>
      <c r="C78" s="2">
        <v>28.420457425582953</v>
      </c>
      <c r="D78" s="2">
        <v>86.72546879502984</v>
      </c>
      <c r="E78" s="2"/>
      <c r="F78" s="31">
        <v>4.3121608817490031</v>
      </c>
      <c r="G78" s="2"/>
      <c r="H78" s="2"/>
      <c r="I78" s="2"/>
      <c r="J78" s="2"/>
      <c r="K78" s="2"/>
      <c r="L78" s="31"/>
      <c r="P78" s="10"/>
    </row>
    <row r="79" spans="1:16">
      <c r="A79" s="8">
        <f t="shared" si="1"/>
        <v>1350</v>
      </c>
      <c r="B79" s="2">
        <v>22.555082847678303</v>
      </c>
      <c r="C79" s="2">
        <v>26.448215778151848</v>
      </c>
      <c r="D79" s="2">
        <v>85.280167996475754</v>
      </c>
      <c r="E79" s="2"/>
      <c r="F79" s="31">
        <v>4.0129178697856167</v>
      </c>
      <c r="G79" s="2"/>
      <c r="H79" s="2"/>
      <c r="I79" s="2"/>
      <c r="J79" s="2"/>
      <c r="K79" s="2"/>
      <c r="L79" s="31"/>
      <c r="P79" s="10"/>
    </row>
    <row r="80" spans="1:16">
      <c r="A80" s="8">
        <f t="shared" si="1"/>
        <v>1351</v>
      </c>
      <c r="B80" s="2">
        <v>21.096718202244254</v>
      </c>
      <c r="C80" s="2">
        <v>24.612838117728931</v>
      </c>
      <c r="D80" s="2">
        <v>85.714284965162264</v>
      </c>
      <c r="E80" s="2"/>
      <c r="F80" s="31">
        <v>3.7344408688001418</v>
      </c>
      <c r="G80" s="2"/>
      <c r="H80" s="2"/>
      <c r="I80" s="2"/>
      <c r="J80" s="2"/>
      <c r="K80" s="2"/>
      <c r="L80" s="31"/>
      <c r="P80" s="10"/>
    </row>
    <row r="81" spans="1:16">
      <c r="A81" s="8">
        <f t="shared" si="1"/>
        <v>1352</v>
      </c>
      <c r="B81" s="2">
        <v>19.772851899044362</v>
      </c>
      <c r="C81" s="2">
        <v>24.640217204327342</v>
      </c>
      <c r="D81" s="2">
        <v>80.246256496358455</v>
      </c>
      <c r="E81" s="2"/>
      <c r="F81" s="31">
        <v>3.7385950252389275</v>
      </c>
      <c r="G81" s="2"/>
      <c r="H81" s="2"/>
      <c r="I81" s="2"/>
      <c r="J81" s="2"/>
      <c r="K81" s="2"/>
      <c r="L81" s="31"/>
      <c r="P81" s="10"/>
    </row>
    <row r="82" spans="1:16">
      <c r="A82" s="8">
        <f t="shared" si="1"/>
        <v>1353</v>
      </c>
      <c r="B82" s="2">
        <v>20.543813627478038</v>
      </c>
      <c r="C82" s="2">
        <v>24.66762674716081</v>
      </c>
      <c r="D82" s="2">
        <v>83.282489385982728</v>
      </c>
      <c r="E82" s="2"/>
      <c r="F82" s="31">
        <v>3.7427538027217522</v>
      </c>
      <c r="G82" s="2"/>
      <c r="H82" s="2"/>
      <c r="I82" s="2"/>
      <c r="J82" s="2"/>
      <c r="K82" s="2"/>
      <c r="L82" s="31"/>
      <c r="P82" s="10"/>
    </row>
    <row r="83" spans="1:16">
      <c r="A83" s="8">
        <f t="shared" si="1"/>
        <v>1354</v>
      </c>
      <c r="B83" s="2">
        <v>20.68785994662489</v>
      </c>
      <c r="C83" s="2">
        <v>24.695066780108551</v>
      </c>
      <c r="D83" s="2">
        <v>83.77324965684484</v>
      </c>
      <c r="E83" s="2"/>
      <c r="F83" s="31">
        <v>3.7469172063890221</v>
      </c>
      <c r="G83" s="2"/>
      <c r="H83" s="2"/>
      <c r="I83" s="2"/>
      <c r="J83" s="2"/>
      <c r="K83" s="2"/>
      <c r="L83" s="31"/>
      <c r="P83" s="10"/>
    </row>
    <row r="84" spans="1:16">
      <c r="A84" s="8">
        <f t="shared" si="1"/>
        <v>1355</v>
      </c>
      <c r="B84" s="2">
        <v>20.908183849758306</v>
      </c>
      <c r="C84" s="2">
        <v>24.722537337087484</v>
      </c>
      <c r="D84" s="2">
        <v>84.571351090217263</v>
      </c>
      <c r="E84" s="2"/>
      <c r="F84" s="31">
        <v>3.7510852413868605</v>
      </c>
      <c r="G84" s="2"/>
      <c r="H84" s="2"/>
      <c r="I84" s="2"/>
      <c r="J84" s="2"/>
      <c r="K84" s="2"/>
      <c r="L84" s="31"/>
      <c r="P84" s="10"/>
    </row>
    <row r="85" spans="1:16">
      <c r="A85" s="8">
        <f t="shared" si="1"/>
        <v>1356</v>
      </c>
      <c r="B85" s="2">
        <v>21.109853544829765</v>
      </c>
      <c r="C85" s="2">
        <v>24.750038452052245</v>
      </c>
      <c r="D85" s="2">
        <v>85.292205043339479</v>
      </c>
      <c r="E85" s="2"/>
      <c r="F85" s="31">
        <v>3.7552579128671155</v>
      </c>
      <c r="G85" s="2"/>
      <c r="H85" s="2"/>
      <c r="I85" s="2"/>
      <c r="J85" s="2"/>
      <c r="K85" s="2"/>
      <c r="L85" s="31"/>
      <c r="P85" s="10"/>
    </row>
    <row r="86" spans="1:16">
      <c r="A86" s="8">
        <f t="shared" si="1"/>
        <v>1357</v>
      </c>
      <c r="B86" s="2">
        <v>21.666239767883187</v>
      </c>
      <c r="C86" s="2">
        <v>24.777570158995253</v>
      </c>
      <c r="D86" s="2">
        <v>87.442955983387563</v>
      </c>
      <c r="E86" s="2"/>
      <c r="F86" s="31">
        <v>3.7594352259873656</v>
      </c>
      <c r="G86" s="2"/>
      <c r="H86" s="2"/>
      <c r="I86" s="2"/>
      <c r="J86" s="2"/>
      <c r="K86" s="2"/>
      <c r="L86" s="31"/>
      <c r="P86" s="10"/>
    </row>
    <row r="87" spans="1:16">
      <c r="A87" s="8">
        <f t="shared" si="1"/>
        <v>1358</v>
      </c>
      <c r="B87" s="2">
        <v>21.067047094024662</v>
      </c>
      <c r="C87" s="2">
        <v>24.805132491946722</v>
      </c>
      <c r="D87" s="2">
        <v>84.930193784952877</v>
      </c>
      <c r="E87" s="2"/>
      <c r="F87" s="31">
        <v>3.7636171859109271</v>
      </c>
      <c r="G87" s="2"/>
      <c r="H87" s="2"/>
      <c r="I87" s="2"/>
      <c r="J87" s="2"/>
      <c r="K87" s="2"/>
      <c r="L87" s="31"/>
      <c r="P87" s="10"/>
    </row>
    <row r="88" spans="1:16">
      <c r="A88" s="8">
        <f t="shared" si="1"/>
        <v>1359</v>
      </c>
      <c r="B88" s="2">
        <v>21.051206263906732</v>
      </c>
      <c r="C88" s="2">
        <v>24.832725484974741</v>
      </c>
      <c r="D88" s="2">
        <v>84.772033084503562</v>
      </c>
      <c r="E88" s="2"/>
      <c r="F88" s="31">
        <v>3.7678037978068595</v>
      </c>
      <c r="G88" s="2"/>
      <c r="H88" s="2"/>
      <c r="I88" s="2"/>
      <c r="J88" s="2"/>
      <c r="K88" s="2"/>
      <c r="L88" s="31"/>
      <c r="P88" s="10"/>
    </row>
    <row r="89" spans="1:16">
      <c r="A89" s="8">
        <f t="shared" si="1"/>
        <v>1360</v>
      </c>
      <c r="B89" s="2">
        <v>21.487063099111108</v>
      </c>
      <c r="C89" s="2">
        <v>24.860349172185281</v>
      </c>
      <c r="D89" s="2">
        <v>86.431059154839474</v>
      </c>
      <c r="E89" s="2"/>
      <c r="F89" s="31">
        <v>3.7719950668499731</v>
      </c>
      <c r="G89" s="2"/>
      <c r="H89" s="2"/>
      <c r="I89" s="2"/>
      <c r="J89" s="2"/>
      <c r="K89" s="2"/>
      <c r="L89" s="31"/>
      <c r="P89" s="10"/>
    </row>
    <row r="90" spans="1:16">
      <c r="A90" s="8">
        <f t="shared" si="1"/>
        <v>1361</v>
      </c>
      <c r="B90" s="2">
        <v>21.268974668938345</v>
      </c>
      <c r="C90" s="2">
        <v>24.888003587722267</v>
      </c>
      <c r="D90" s="2">
        <v>85.458741573915319</v>
      </c>
      <c r="E90" s="2"/>
      <c r="F90" s="31">
        <v>3.7761909982208337</v>
      </c>
      <c r="G90" s="2"/>
      <c r="H90" s="2"/>
      <c r="I90" s="2"/>
      <c r="J90" s="2"/>
      <c r="K90" s="2"/>
      <c r="L90" s="31"/>
      <c r="P90" s="10"/>
    </row>
    <row r="91" spans="1:16">
      <c r="A91" s="8">
        <f t="shared" si="1"/>
        <v>1362</v>
      </c>
      <c r="B91" s="2">
        <v>20.38532509227274</v>
      </c>
      <c r="C91" s="2">
        <v>24.915688765767587</v>
      </c>
      <c r="D91" s="2">
        <v>81.817224817323734</v>
      </c>
      <c r="E91" s="2"/>
      <c r="F91" s="31">
        <v>3.78039159710577</v>
      </c>
      <c r="G91" s="2"/>
      <c r="H91" s="2"/>
      <c r="I91" s="2"/>
      <c r="J91" s="2"/>
      <c r="K91" s="2"/>
      <c r="L91" s="31"/>
      <c r="P91" s="10"/>
    </row>
    <row r="92" spans="1:16">
      <c r="A92" s="8">
        <f t="shared" si="1"/>
        <v>1363</v>
      </c>
      <c r="B92" s="2">
        <v>19.699454286361203</v>
      </c>
      <c r="C92" s="2">
        <v>24.943404740541165</v>
      </c>
      <c r="D92" s="2">
        <v>78.97660520395263</v>
      </c>
      <c r="E92" s="2"/>
      <c r="F92" s="31">
        <v>3.7845968686968807</v>
      </c>
      <c r="G92" s="2"/>
      <c r="H92" s="2"/>
      <c r="I92" s="2"/>
      <c r="J92" s="2"/>
      <c r="K92" s="2"/>
      <c r="L92" s="31"/>
      <c r="P92" s="10"/>
    </row>
    <row r="93" spans="1:16">
      <c r="A93" s="8">
        <f t="shared" si="1"/>
        <v>1364</v>
      </c>
      <c r="B93" s="2">
        <v>19.470656676803973</v>
      </c>
      <c r="C93" s="2">
        <v>24.971151546300987</v>
      </c>
      <c r="D93" s="2">
        <v>77.972602267468076</v>
      </c>
      <c r="E93" s="2"/>
      <c r="F93" s="31">
        <v>3.7888068181920391</v>
      </c>
      <c r="G93" s="2"/>
      <c r="H93" s="2"/>
      <c r="I93" s="2"/>
      <c r="J93" s="2"/>
      <c r="K93" s="2"/>
      <c r="L93" s="31"/>
      <c r="P93" s="10"/>
    </row>
    <row r="94" spans="1:16">
      <c r="A94" s="8">
        <f t="shared" si="1"/>
        <v>1365</v>
      </c>
      <c r="B94" s="2">
        <v>19.890100691408428</v>
      </c>
      <c r="C94" s="2">
        <v>24.998929217343161</v>
      </c>
      <c r="D94" s="2">
        <v>79.563810587573272</v>
      </c>
      <c r="E94" s="2"/>
      <c r="F94" s="31">
        <v>3.7930214507949018</v>
      </c>
      <c r="G94" s="2"/>
      <c r="H94" s="2"/>
      <c r="I94" s="2"/>
      <c r="J94" s="2"/>
      <c r="K94" s="2"/>
      <c r="L94" s="31"/>
      <c r="P94" s="10"/>
    </row>
    <row r="95" spans="1:16">
      <c r="A95" s="8">
        <f t="shared" si="1"/>
        <v>1366</v>
      </c>
      <c r="B95" s="2">
        <v>19.544769264713178</v>
      </c>
      <c r="C95" s="2">
        <v>25.02673778800191</v>
      </c>
      <c r="D95" s="2">
        <v>78.095552965289599</v>
      </c>
      <c r="E95" s="2"/>
      <c r="F95" s="31">
        <v>3.7972407717149124</v>
      </c>
      <c r="G95" s="2"/>
      <c r="H95" s="2"/>
      <c r="I95" s="2"/>
      <c r="J95" s="2"/>
      <c r="K95" s="2"/>
      <c r="L95" s="31"/>
      <c r="P95" s="10"/>
    </row>
    <row r="96" spans="1:16">
      <c r="A96" s="8">
        <f t="shared" si="1"/>
        <v>1367</v>
      </c>
      <c r="B96" s="2">
        <v>19.843869795463888</v>
      </c>
      <c r="C96" s="2">
        <v>25.054577292649693</v>
      </c>
      <c r="D96" s="2">
        <v>79.20257270229628</v>
      </c>
      <c r="E96" s="2"/>
      <c r="F96" s="31">
        <v>3.8014647861673105</v>
      </c>
      <c r="G96" s="2"/>
      <c r="H96" s="2"/>
      <c r="I96" s="2"/>
      <c r="J96" s="2"/>
      <c r="K96" s="2"/>
      <c r="L96" s="31"/>
      <c r="P96" s="10"/>
    </row>
    <row r="97" spans="1:16">
      <c r="A97" s="8">
        <f t="shared" si="1"/>
        <v>1368</v>
      </c>
      <c r="B97" s="2">
        <v>19.634145375966689</v>
      </c>
      <c r="C97" s="2">
        <v>25.082447765697175</v>
      </c>
      <c r="D97" s="2">
        <v>78.278426250002596</v>
      </c>
      <c r="E97" s="2"/>
      <c r="F97" s="31">
        <v>3.8056934993731368</v>
      </c>
      <c r="G97" s="2"/>
      <c r="H97" s="2"/>
      <c r="I97" s="2"/>
      <c r="J97" s="2"/>
      <c r="K97" s="2"/>
      <c r="L97" s="31"/>
      <c r="P97" s="10"/>
    </row>
    <row r="98" spans="1:16">
      <c r="A98" s="8">
        <f t="shared" si="1"/>
        <v>1369</v>
      </c>
      <c r="B98" s="2">
        <v>19.492405390529285</v>
      </c>
      <c r="C98" s="2">
        <v>25.110349241593312</v>
      </c>
      <c r="D98" s="2">
        <v>77.626978434221272</v>
      </c>
      <c r="E98" s="2"/>
      <c r="F98" s="31">
        <v>3.8099269165592404</v>
      </c>
      <c r="G98" s="2"/>
      <c r="H98" s="2"/>
      <c r="I98" s="2"/>
      <c r="J98" s="2"/>
      <c r="K98" s="2"/>
      <c r="L98" s="31"/>
      <c r="P98" s="10"/>
    </row>
    <row r="99" spans="1:16">
      <c r="A99" s="8">
        <f t="shared" si="1"/>
        <v>1370</v>
      </c>
      <c r="B99" s="2">
        <v>19.04879607657514</v>
      </c>
      <c r="C99" s="2">
        <v>25.138281754825371</v>
      </c>
      <c r="D99" s="2">
        <v>75.776046518846357</v>
      </c>
      <c r="E99" s="2"/>
      <c r="F99" s="31">
        <v>3.8141650429582832</v>
      </c>
      <c r="G99" s="2"/>
      <c r="H99" s="2"/>
      <c r="I99" s="2"/>
      <c r="J99" s="2"/>
      <c r="K99" s="2"/>
      <c r="L99" s="31"/>
      <c r="P99" s="10"/>
    </row>
    <row r="100" spans="1:16">
      <c r="A100" s="8">
        <f t="shared" si="1"/>
        <v>1371</v>
      </c>
      <c r="B100" s="2">
        <v>17.621037226612817</v>
      </c>
      <c r="C100" s="2">
        <v>25.166245339919001</v>
      </c>
      <c r="D100" s="2">
        <v>70.018538675938743</v>
      </c>
      <c r="E100" s="2"/>
      <c r="F100" s="31">
        <v>3.8184078838087494</v>
      </c>
      <c r="G100" s="2"/>
      <c r="H100" s="2"/>
      <c r="I100" s="2"/>
      <c r="J100" s="2"/>
      <c r="K100" s="2"/>
      <c r="L100" s="31"/>
      <c r="P100" s="10"/>
    </row>
    <row r="101" spans="1:16">
      <c r="A101" s="8">
        <f t="shared" si="1"/>
        <v>1372</v>
      </c>
      <c r="B101" s="2">
        <v>18.243264397502891</v>
      </c>
      <c r="C101" s="2">
        <v>25.19424003143823</v>
      </c>
      <c r="D101" s="2">
        <v>72.410457210609749</v>
      </c>
      <c r="E101" s="2"/>
      <c r="F101" s="31">
        <v>3.8226554443549494</v>
      </c>
      <c r="G101" s="2"/>
      <c r="H101" s="2"/>
      <c r="I101" s="2"/>
      <c r="J101" s="2"/>
      <c r="K101" s="2"/>
      <c r="L101" s="31"/>
      <c r="P101" s="10"/>
    </row>
    <row r="102" spans="1:16">
      <c r="A102" s="8">
        <f t="shared" si="1"/>
        <v>1373</v>
      </c>
      <c r="B102" s="2">
        <v>18.547982103394393</v>
      </c>
      <c r="C102" s="2">
        <v>25.222265863985566</v>
      </c>
      <c r="D102" s="2">
        <v>73.538127793184245</v>
      </c>
      <c r="E102" s="2"/>
      <c r="F102" s="31">
        <v>3.8269077298470284</v>
      </c>
      <c r="G102" s="2"/>
      <c r="H102" s="2"/>
      <c r="I102" s="2"/>
      <c r="J102" s="2"/>
      <c r="K102" s="2"/>
      <c r="L102" s="31"/>
      <c r="P102" s="10"/>
    </row>
    <row r="103" spans="1:16">
      <c r="A103" s="8">
        <f t="shared" si="1"/>
        <v>1374</v>
      </c>
      <c r="B103" s="2">
        <v>17.452089034307981</v>
      </c>
      <c r="C103" s="2">
        <v>25.250322872201984</v>
      </c>
      <c r="D103" s="2">
        <v>69.116300502917298</v>
      </c>
      <c r="E103" s="2"/>
      <c r="F103" s="31">
        <v>3.831164745540971</v>
      </c>
      <c r="G103" s="2"/>
      <c r="H103" s="2"/>
      <c r="I103" s="2"/>
      <c r="J103" s="2"/>
      <c r="K103" s="2"/>
      <c r="L103" s="31"/>
      <c r="P103" s="10"/>
    </row>
    <row r="104" spans="1:16">
      <c r="A104" s="8">
        <f t="shared" si="1"/>
        <v>1375</v>
      </c>
      <c r="B104" s="2">
        <v>17.503399506767153</v>
      </c>
      <c r="C104" s="2">
        <v>25.278411090766991</v>
      </c>
      <c r="D104" s="2">
        <v>69.242483018089374</v>
      </c>
      <c r="E104" s="2"/>
      <c r="F104" s="31">
        <v>3.835426496698608</v>
      </c>
      <c r="G104" s="2"/>
      <c r="H104" s="2"/>
      <c r="I104" s="2"/>
      <c r="J104" s="2"/>
      <c r="K104" s="2"/>
      <c r="L104" s="31"/>
      <c r="P104" s="10"/>
    </row>
    <row r="105" spans="1:16">
      <c r="A105" s="8">
        <f t="shared" si="1"/>
        <v>1376</v>
      </c>
      <c r="B105" s="2">
        <v>17.789846753679857</v>
      </c>
      <c r="C105" s="2">
        <v>25.306530554398698</v>
      </c>
      <c r="D105" s="2">
        <v>70.29745430903283</v>
      </c>
      <c r="E105" s="2"/>
      <c r="F105" s="31">
        <v>3.839692988587625</v>
      </c>
      <c r="G105" s="2"/>
      <c r="H105" s="2"/>
      <c r="I105" s="2"/>
      <c r="J105" s="2"/>
      <c r="K105" s="2"/>
      <c r="L105" s="31"/>
      <c r="P105" s="10"/>
    </row>
    <row r="106" spans="1:16">
      <c r="A106" s="8">
        <f t="shared" si="1"/>
        <v>1377</v>
      </c>
      <c r="B106" s="2">
        <v>18.064056167563621</v>
      </c>
      <c r="C106" s="2">
        <v>25.334681297853809</v>
      </c>
      <c r="D106" s="2">
        <v>71.301690971316432</v>
      </c>
      <c r="E106" s="2"/>
      <c r="F106" s="31">
        <v>3.8439642264815657</v>
      </c>
      <c r="G106" s="2"/>
      <c r="H106" s="2"/>
      <c r="I106" s="2"/>
      <c r="J106" s="2"/>
      <c r="K106" s="2"/>
      <c r="L106" s="31"/>
      <c r="P106" s="10"/>
    </row>
    <row r="107" spans="1:16">
      <c r="A107" s="8">
        <f t="shared" si="1"/>
        <v>1378</v>
      </c>
      <c r="B107" s="2">
        <v>18.040416420806618</v>
      </c>
      <c r="C107" s="2">
        <v>25.362863355927701</v>
      </c>
      <c r="D107" s="2">
        <v>71.129257637979933</v>
      </c>
      <c r="E107" s="2"/>
      <c r="F107" s="31">
        <v>3.8482402156598416</v>
      </c>
      <c r="G107" s="2"/>
      <c r="H107" s="2"/>
      <c r="I107" s="2"/>
      <c r="J107" s="2"/>
      <c r="K107" s="2"/>
      <c r="L107" s="31"/>
      <c r="P107" s="10"/>
    </row>
    <row r="108" spans="1:16">
      <c r="A108" s="8">
        <f t="shared" si="1"/>
        <v>1379</v>
      </c>
      <c r="B108" s="2">
        <v>17.868082664886384</v>
      </c>
      <c r="C108" s="2">
        <v>25.391076763454468</v>
      </c>
      <c r="D108" s="2">
        <v>70.371504254612887</v>
      </c>
      <c r="E108" s="2"/>
      <c r="F108" s="31">
        <v>3.8525209614077349</v>
      </c>
      <c r="G108" s="2"/>
      <c r="H108" s="2"/>
      <c r="I108" s="2"/>
      <c r="J108" s="2"/>
      <c r="K108" s="2"/>
      <c r="L108" s="31"/>
      <c r="P108" s="10"/>
    </row>
    <row r="109" spans="1:16">
      <c r="A109" s="8">
        <f t="shared" si="1"/>
        <v>1380</v>
      </c>
      <c r="B109" s="2">
        <v>18.323795016706754</v>
      </c>
      <c r="C109" s="2">
        <v>25.419321555306933</v>
      </c>
      <c r="D109" s="2">
        <v>72.086090011639953</v>
      </c>
      <c r="E109" s="2"/>
      <c r="F109" s="31">
        <v>3.8568064690164094</v>
      </c>
      <c r="G109" s="2"/>
      <c r="H109" s="2"/>
      <c r="I109" s="2"/>
      <c r="J109" s="2"/>
      <c r="K109" s="2"/>
      <c r="L109" s="31"/>
      <c r="P109" s="10"/>
    </row>
    <row r="110" spans="1:16">
      <c r="A110" s="8">
        <f t="shared" si="1"/>
        <v>1381</v>
      </c>
      <c r="B110" s="2">
        <v>18.70952658441081</v>
      </c>
      <c r="C110" s="2">
        <v>25.447597766396722</v>
      </c>
      <c r="D110" s="2">
        <v>73.521778975603496</v>
      </c>
      <c r="E110" s="2"/>
      <c r="F110" s="31">
        <v>3.8610967437829133</v>
      </c>
      <c r="G110" s="2"/>
      <c r="H110" s="2"/>
      <c r="I110" s="2"/>
      <c r="J110" s="2"/>
      <c r="K110" s="2"/>
      <c r="L110" s="31"/>
      <c r="P110" s="10"/>
    </row>
    <row r="111" spans="1:16">
      <c r="A111" s="8">
        <f t="shared" si="1"/>
        <v>1382</v>
      </c>
      <c r="B111" s="2">
        <v>19.065977003417551</v>
      </c>
      <c r="C111" s="2">
        <v>25.475905431674306</v>
      </c>
      <c r="D111" s="2">
        <v>74.839251757123961</v>
      </c>
      <c r="E111" s="2"/>
      <c r="F111" s="31">
        <v>3.8653917910101874</v>
      </c>
      <c r="G111" s="2"/>
      <c r="H111" s="2"/>
      <c r="I111" s="2"/>
      <c r="J111" s="2"/>
      <c r="K111" s="2"/>
      <c r="L111" s="31"/>
      <c r="P111" s="10"/>
    </row>
    <row r="112" spans="1:16">
      <c r="A112" s="8">
        <f t="shared" si="1"/>
        <v>1383</v>
      </c>
      <c r="B112" s="2">
        <v>19.839696079043101</v>
      </c>
      <c r="C112" s="2">
        <v>25.504244586129005</v>
      </c>
      <c r="D112" s="2">
        <v>77.789781273636777</v>
      </c>
      <c r="E112" s="2"/>
      <c r="F112" s="31">
        <v>3.869691616007072</v>
      </c>
      <c r="G112" s="2"/>
      <c r="H112" s="2"/>
      <c r="I112" s="2"/>
      <c r="J112" s="2"/>
      <c r="K112" s="2"/>
      <c r="L112" s="31"/>
      <c r="P112" s="10"/>
    </row>
    <row r="113" spans="1:16">
      <c r="A113" s="8">
        <f t="shared" si="1"/>
        <v>1384</v>
      </c>
      <c r="B113" s="2">
        <v>18.777357371117699</v>
      </c>
      <c r="C113" s="2">
        <v>25.53261526478909</v>
      </c>
      <c r="D113" s="2">
        <v>73.54263234057629</v>
      </c>
      <c r="E113" s="2"/>
      <c r="F113" s="31">
        <v>3.8739962240883115</v>
      </c>
      <c r="G113" s="2"/>
      <c r="H113" s="2"/>
      <c r="I113" s="2"/>
      <c r="J113" s="2"/>
      <c r="K113" s="2"/>
      <c r="L113" s="31"/>
      <c r="P113" s="10"/>
    </row>
    <row r="114" spans="1:16">
      <c r="A114" s="8">
        <f t="shared" si="1"/>
        <v>1385</v>
      </c>
      <c r="B114" s="2">
        <v>19.214489837495506</v>
      </c>
      <c r="C114" s="2">
        <v>25.561017502721789</v>
      </c>
      <c r="D114" s="2">
        <v>75.1710679570933</v>
      </c>
      <c r="E114" s="2"/>
      <c r="F114" s="31">
        <v>3.8783056205745647</v>
      </c>
      <c r="G114" s="2"/>
      <c r="H114" s="2"/>
      <c r="I114" s="2"/>
      <c r="J114" s="2"/>
      <c r="K114" s="2"/>
      <c r="L114" s="31"/>
      <c r="P114" s="10"/>
    </row>
    <row r="115" spans="1:16">
      <c r="A115" s="8">
        <f t="shared" si="1"/>
        <v>1386</v>
      </c>
      <c r="B115" s="2">
        <v>18.826815595092064</v>
      </c>
      <c r="C115" s="2">
        <v>25.589451335033331</v>
      </c>
      <c r="D115" s="2">
        <v>73.572564525121891</v>
      </c>
      <c r="E115" s="2"/>
      <c r="F115" s="31">
        <v>3.882619810792407</v>
      </c>
      <c r="G115" s="2"/>
      <c r="H115" s="2"/>
      <c r="I115" s="2"/>
      <c r="J115" s="2"/>
      <c r="K115" s="2"/>
      <c r="L115" s="31"/>
      <c r="P115" s="10"/>
    </row>
    <row r="116" spans="1:16">
      <c r="A116" s="8">
        <f t="shared" si="1"/>
        <v>1387</v>
      </c>
      <c r="B116" s="2">
        <v>18.97376408259613</v>
      </c>
      <c r="C116" s="2">
        <v>25.617916796869014</v>
      </c>
      <c r="D116" s="2">
        <v>74.064430113673708</v>
      </c>
      <c r="E116" s="2"/>
      <c r="F116" s="31">
        <v>3.8869388000743399</v>
      </c>
      <c r="G116" s="2"/>
      <c r="H116" s="2"/>
      <c r="I116" s="2"/>
      <c r="J116" s="2"/>
      <c r="K116" s="2"/>
      <c r="L116" s="31"/>
      <c r="P116" s="10"/>
    </row>
    <row r="117" spans="1:16">
      <c r="A117" s="8">
        <f t="shared" si="1"/>
        <v>1388</v>
      </c>
      <c r="B117" s="2">
        <v>18.797475874979142</v>
      </c>
      <c r="C117" s="2">
        <v>25.646413923413196</v>
      </c>
      <c r="D117" s="2">
        <v>73.294753532065926</v>
      </c>
      <c r="E117" s="2"/>
      <c r="F117" s="31">
        <v>3.8912625937587961</v>
      </c>
      <c r="G117" s="2"/>
      <c r="H117" s="2"/>
      <c r="I117" s="2"/>
      <c r="J117" s="2"/>
      <c r="K117" s="2"/>
      <c r="L117" s="31"/>
      <c r="P117" s="10"/>
    </row>
    <row r="118" spans="1:16">
      <c r="A118" s="8">
        <f t="shared" si="1"/>
        <v>1389</v>
      </c>
      <c r="B118" s="2">
        <v>18.694327164451437</v>
      </c>
      <c r="C118" s="2">
        <v>25.674942749889421</v>
      </c>
      <c r="D118" s="2">
        <v>72.811563190464966</v>
      </c>
      <c r="E118" s="2"/>
      <c r="F118" s="31">
        <v>3.8955911971901478</v>
      </c>
      <c r="G118" s="2"/>
      <c r="H118" s="2"/>
      <c r="I118" s="2"/>
      <c r="J118" s="2"/>
      <c r="K118" s="2"/>
      <c r="L118" s="31"/>
      <c r="P118" s="10"/>
    </row>
    <row r="119" spans="1:16">
      <c r="A119" s="8">
        <f t="shared" si="1"/>
        <v>1390</v>
      </c>
      <c r="B119" s="2">
        <v>19.791481807832152</v>
      </c>
      <c r="C119" s="2">
        <v>25.703503311560368</v>
      </c>
      <c r="D119" s="2">
        <v>76.99916065111158</v>
      </c>
      <c r="E119" s="2"/>
      <c r="F119" s="31">
        <v>3.8999246157187111</v>
      </c>
      <c r="G119" s="2"/>
      <c r="H119" s="2"/>
      <c r="I119" s="2"/>
      <c r="J119" s="2"/>
      <c r="K119" s="2"/>
      <c r="L119" s="31"/>
      <c r="P119" s="10"/>
    </row>
    <row r="120" spans="1:16">
      <c r="A120" s="8">
        <f t="shared" si="1"/>
        <v>1391</v>
      </c>
      <c r="B120" s="2">
        <v>19.00338305075358</v>
      </c>
      <c r="C120" s="2">
        <v>25.732095643727988</v>
      </c>
      <c r="D120" s="2">
        <v>73.850895449261699</v>
      </c>
      <c r="E120" s="2"/>
      <c r="F120" s="31">
        <v>3.9042628547007547</v>
      </c>
      <c r="G120" s="2"/>
      <c r="H120" s="2"/>
      <c r="I120" s="2"/>
      <c r="J120" s="2"/>
      <c r="K120" s="2"/>
      <c r="L120" s="31"/>
      <c r="P120" s="10"/>
    </row>
    <row r="121" spans="1:16">
      <c r="A121" s="8">
        <f t="shared" si="1"/>
        <v>1392</v>
      </c>
      <c r="B121" s="2">
        <v>19.670447539817907</v>
      </c>
      <c r="C121" s="2">
        <v>25.760719781733467</v>
      </c>
      <c r="D121" s="2">
        <v>76.358299404995364</v>
      </c>
      <c r="E121" s="2"/>
      <c r="F121" s="31">
        <v>3.908605919498505</v>
      </c>
      <c r="G121" s="2"/>
      <c r="H121" s="2"/>
      <c r="I121" s="2"/>
      <c r="J121" s="2"/>
      <c r="K121" s="2"/>
      <c r="L121" s="31"/>
      <c r="P121" s="10"/>
    </row>
    <row r="122" spans="1:16">
      <c r="A122" s="8">
        <f t="shared" si="1"/>
        <v>1393</v>
      </c>
      <c r="B122" s="2">
        <v>20.417873627435629</v>
      </c>
      <c r="C122" s="2">
        <v>25.78937576095732</v>
      </c>
      <c r="D122" s="2">
        <v>79.171647335281222</v>
      </c>
      <c r="E122" s="2"/>
      <c r="F122" s="31">
        <v>3.9129538154801535</v>
      </c>
      <c r="G122" s="2"/>
      <c r="H122" s="2"/>
      <c r="I122" s="2"/>
      <c r="J122" s="2"/>
      <c r="K122" s="2"/>
      <c r="L122" s="31"/>
      <c r="P122" s="10"/>
    </row>
    <row r="123" spans="1:16">
      <c r="A123" s="8">
        <f t="shared" si="1"/>
        <v>1394</v>
      </c>
      <c r="B123" s="2">
        <v>20.558946060330435</v>
      </c>
      <c r="C123" s="2">
        <v>25.818063616819412</v>
      </c>
      <c r="D123" s="2">
        <v>79.630085220400204</v>
      </c>
      <c r="E123" s="2"/>
      <c r="F123" s="31">
        <v>3.9173065480198628</v>
      </c>
      <c r="G123" s="2"/>
      <c r="H123" s="2"/>
      <c r="I123" s="2"/>
      <c r="J123" s="2"/>
      <c r="K123" s="2"/>
      <c r="L123" s="31"/>
      <c r="P123" s="10"/>
    </row>
    <row r="124" spans="1:16">
      <c r="A124" s="8">
        <f t="shared" si="1"/>
        <v>1395</v>
      </c>
      <c r="B124" s="2">
        <v>20.631103220365915</v>
      </c>
      <c r="C124" s="2">
        <v>25.846783384779009</v>
      </c>
      <c r="D124" s="2">
        <v>79.820776586518804</v>
      </c>
      <c r="E124" s="2"/>
      <c r="F124" s="31">
        <v>3.9216641224977744</v>
      </c>
      <c r="G124" s="2"/>
      <c r="H124" s="2"/>
      <c r="I124" s="2"/>
      <c r="J124" s="2"/>
      <c r="K124" s="2"/>
      <c r="L124" s="31"/>
      <c r="P124" s="10"/>
    </row>
    <row r="125" spans="1:16">
      <c r="A125" s="8">
        <f t="shared" si="1"/>
        <v>1396</v>
      </c>
      <c r="B125" s="2">
        <v>20.232042261513012</v>
      </c>
      <c r="C125" s="2">
        <v>25.87553510033483</v>
      </c>
      <c r="D125" s="2">
        <v>78.189850695111645</v>
      </c>
      <c r="E125" s="2"/>
      <c r="F125" s="31">
        <v>3.9260265443000137</v>
      </c>
      <c r="G125" s="2"/>
      <c r="H125" s="2"/>
      <c r="I125" s="2"/>
      <c r="J125" s="2"/>
      <c r="K125" s="2"/>
      <c r="L125" s="31"/>
      <c r="P125" s="10"/>
    </row>
    <row r="126" spans="1:16">
      <c r="A126" s="8">
        <f t="shared" si="1"/>
        <v>1397</v>
      </c>
      <c r="B126" s="2">
        <v>20.285165856650192</v>
      </c>
      <c r="C126" s="2">
        <v>25.90431879902507</v>
      </c>
      <c r="D126" s="2">
        <v>78.308045905509942</v>
      </c>
      <c r="E126" s="2"/>
      <c r="F126" s="31">
        <v>3.9303938188186986</v>
      </c>
      <c r="G126" s="2"/>
      <c r="H126" s="2"/>
      <c r="I126" s="2"/>
      <c r="J126" s="2"/>
      <c r="K126" s="2"/>
      <c r="L126" s="31"/>
      <c r="P126" s="10"/>
    </row>
    <row r="127" spans="1:16">
      <c r="A127" s="8">
        <f t="shared" si="1"/>
        <v>1398</v>
      </c>
      <c r="B127" s="2">
        <v>20.489054086123478</v>
      </c>
      <c r="C127" s="2">
        <v>25.933134516427472</v>
      </c>
      <c r="D127" s="2">
        <v>79.007240999519695</v>
      </c>
      <c r="E127" s="2"/>
      <c r="F127" s="31">
        <v>3.9347659514519449</v>
      </c>
      <c r="G127" s="2"/>
      <c r="H127" s="2"/>
      <c r="I127" s="2"/>
      <c r="J127" s="2"/>
      <c r="K127" s="2"/>
      <c r="L127" s="31"/>
      <c r="P127" s="10"/>
    </row>
    <row r="128" spans="1:16">
      <c r="A128" s="8">
        <f t="shared" si="1"/>
        <v>1399</v>
      </c>
      <c r="B128" s="2">
        <v>20.706743945230734</v>
      </c>
      <c r="C128" s="2">
        <v>25.961982288159344</v>
      </c>
      <c r="D128" s="2">
        <v>79.757946505782016</v>
      </c>
      <c r="E128" s="2"/>
      <c r="F128" s="31">
        <v>3.9391429476038722</v>
      </c>
      <c r="G128" s="2"/>
      <c r="H128" s="2"/>
      <c r="I128" s="2"/>
      <c r="J128" s="2"/>
      <c r="K128" s="2"/>
      <c r="L128" s="31"/>
      <c r="P128" s="10"/>
    </row>
    <row r="129" spans="1:16">
      <c r="A129" s="8">
        <f t="shared" si="1"/>
        <v>1400</v>
      </c>
      <c r="B129" s="2">
        <v>20.75529958368671</v>
      </c>
      <c r="C129" s="2">
        <v>25.990862149877611</v>
      </c>
      <c r="D129" s="2">
        <v>79.856141223789479</v>
      </c>
      <c r="E129" s="2"/>
      <c r="F129" s="31">
        <v>3.9435248126846125</v>
      </c>
      <c r="G129" s="2"/>
      <c r="H129" s="2"/>
      <c r="I129" s="2"/>
      <c r="J129" s="2"/>
      <c r="K129" s="2"/>
      <c r="L129" s="31"/>
      <c r="P129" s="10"/>
    </row>
    <row r="130" spans="1:16">
      <c r="A130" s="8">
        <v>1401</v>
      </c>
      <c r="B130" s="2">
        <v>20.506404171119339</v>
      </c>
      <c r="C130" s="2">
        <v>26.019774137278862</v>
      </c>
      <c r="D130" s="2">
        <v>78.810846177713557</v>
      </c>
      <c r="E130" s="2"/>
      <c r="F130" s="31">
        <v>3.9479115521103156</v>
      </c>
      <c r="G130" s="2"/>
      <c r="H130" s="2"/>
      <c r="I130" s="2"/>
      <c r="J130" s="2"/>
      <c r="K130" s="2"/>
      <c r="L130" s="31"/>
      <c r="P130" s="10"/>
    </row>
    <row r="131" spans="1:16">
      <c r="A131" s="8">
        <f t="shared" si="1"/>
        <v>1402</v>
      </c>
      <c r="B131" s="2">
        <v>20.051349896900803</v>
      </c>
      <c r="C131" s="2">
        <v>26.048718286099419</v>
      </c>
      <c r="D131" s="2">
        <v>76.976339782525727</v>
      </c>
      <c r="E131" s="2"/>
      <c r="F131" s="31">
        <v>3.9523031713031571</v>
      </c>
      <c r="G131" s="2"/>
      <c r="H131" s="2"/>
      <c r="I131" s="2"/>
      <c r="J131" s="2"/>
      <c r="K131" s="2"/>
      <c r="L131" s="31"/>
      <c r="P131" s="10"/>
    </row>
    <row r="132" spans="1:16">
      <c r="A132" s="8">
        <f t="shared" si="1"/>
        <v>1403</v>
      </c>
      <c r="B132" s="2">
        <v>18.871599689541831</v>
      </c>
      <c r="C132" s="2">
        <v>26.077694632115332</v>
      </c>
      <c r="D132" s="2">
        <v>72.366825195893597</v>
      </c>
      <c r="E132" s="2"/>
      <c r="F132" s="31">
        <v>3.9566996756913433</v>
      </c>
      <c r="G132" s="2"/>
      <c r="H132" s="2"/>
      <c r="I132" s="2"/>
      <c r="J132" s="2"/>
      <c r="K132" s="2"/>
      <c r="L132" s="31"/>
      <c r="P132" s="10"/>
    </row>
    <row r="133" spans="1:16">
      <c r="A133" s="8">
        <f t="shared" si="1"/>
        <v>1404</v>
      </c>
      <c r="B133" s="2">
        <v>17.982973581678458</v>
      </c>
      <c r="C133" s="2">
        <v>26.106703211142449</v>
      </c>
      <c r="D133" s="2">
        <v>68.882590943169149</v>
      </c>
      <c r="E133" s="2"/>
      <c r="F133" s="31">
        <v>3.9611010707091188</v>
      </c>
      <c r="G133" s="2"/>
      <c r="H133" s="2"/>
      <c r="I133" s="2"/>
      <c r="J133" s="2"/>
      <c r="K133" s="2"/>
      <c r="L133" s="31"/>
      <c r="P133" s="10"/>
    </row>
    <row r="134" spans="1:16">
      <c r="A134" s="8">
        <f t="shared" si="1"/>
        <v>1405</v>
      </c>
      <c r="B134" s="2">
        <v>18.309444075217051</v>
      </c>
      <c r="C134" s="2">
        <v>26.135744059036469</v>
      </c>
      <c r="D134" s="2">
        <v>70.055185855275226</v>
      </c>
      <c r="E134" s="2"/>
      <c r="F134" s="31">
        <v>3.9655073617967731</v>
      </c>
      <c r="G134" s="2"/>
      <c r="H134" s="2"/>
      <c r="I134" s="2"/>
      <c r="J134" s="2"/>
      <c r="K134" s="2"/>
      <c r="L134" s="31"/>
      <c r="P134" s="10"/>
    </row>
    <row r="135" spans="1:16">
      <c r="A135" s="8">
        <f t="shared" ref="A135:A198" si="2">A136-1</f>
        <v>1406</v>
      </c>
      <c r="B135" s="2">
        <v>16.914623680492248</v>
      </c>
      <c r="C135" s="2">
        <v>26.164817211692966</v>
      </c>
      <c r="D135" s="2">
        <v>64.64644313637001</v>
      </c>
      <c r="E135" s="2"/>
      <c r="F135" s="31">
        <v>3.9699185544006479</v>
      </c>
      <c r="G135" s="2"/>
      <c r="H135" s="2"/>
      <c r="I135" s="2"/>
      <c r="J135" s="2"/>
      <c r="K135" s="2"/>
      <c r="L135" s="31"/>
      <c r="P135" s="10"/>
    </row>
    <row r="136" spans="1:16">
      <c r="A136" s="8">
        <f t="shared" si="2"/>
        <v>1407</v>
      </c>
      <c r="B136" s="2">
        <v>18.234514293910131</v>
      </c>
      <c r="C136" s="2">
        <v>26.193922705047456</v>
      </c>
      <c r="D136" s="2">
        <v>69.613530204074465</v>
      </c>
      <c r="E136" s="2"/>
      <c r="F136" s="31">
        <v>3.974334653973143</v>
      </c>
      <c r="G136" s="2"/>
      <c r="H136" s="2"/>
      <c r="I136" s="2"/>
      <c r="J136" s="2"/>
      <c r="K136" s="2"/>
      <c r="L136" s="31"/>
      <c r="P136" s="10"/>
    </row>
    <row r="137" spans="1:16">
      <c r="A137" s="8">
        <f t="shared" si="2"/>
        <v>1408</v>
      </c>
      <c r="B137" s="2">
        <v>16.314401402218174</v>
      </c>
      <c r="C137" s="2">
        <v>26.223060575075422</v>
      </c>
      <c r="D137" s="2">
        <v>62.213948503496717</v>
      </c>
      <c r="E137" s="2"/>
      <c r="F137" s="31">
        <v>3.9787556659727241</v>
      </c>
      <c r="G137" s="2"/>
      <c r="H137" s="2"/>
      <c r="I137" s="2"/>
      <c r="J137" s="2"/>
      <c r="K137" s="2"/>
      <c r="L137" s="31"/>
      <c r="P137" s="10"/>
    </row>
    <row r="138" spans="1:16">
      <c r="A138" s="8">
        <f t="shared" si="2"/>
        <v>1409</v>
      </c>
      <c r="B138" s="2">
        <v>19.093713719455341</v>
      </c>
      <c r="C138" s="2">
        <v>26.25223085779237</v>
      </c>
      <c r="D138" s="2">
        <v>72.731775912247144</v>
      </c>
      <c r="E138" s="2"/>
      <c r="F138" s="31">
        <v>3.9831815958639276</v>
      </c>
      <c r="G138" s="2"/>
      <c r="H138" s="2"/>
      <c r="I138" s="2"/>
      <c r="J138" s="2"/>
      <c r="K138" s="2"/>
      <c r="L138" s="31"/>
      <c r="P138" s="10"/>
    </row>
    <row r="139" spans="1:16">
      <c r="A139" s="8">
        <f t="shared" si="2"/>
        <v>1410</v>
      </c>
      <c r="B139" s="2">
        <v>19.136582481504803</v>
      </c>
      <c r="C139" s="2">
        <v>26.281433589253854</v>
      </c>
      <c r="D139" s="2">
        <v>72.814073922244134</v>
      </c>
      <c r="E139" s="2"/>
      <c r="F139" s="31">
        <v>3.9876124491173695</v>
      </c>
      <c r="G139" s="2"/>
      <c r="H139" s="2"/>
      <c r="I139" s="2"/>
      <c r="J139" s="2"/>
      <c r="K139" s="2"/>
      <c r="L139" s="31"/>
      <c r="P139" s="10"/>
    </row>
    <row r="140" spans="1:16">
      <c r="A140" s="8">
        <f t="shared" si="2"/>
        <v>1411</v>
      </c>
      <c r="B140" s="2">
        <v>19.19433688784023</v>
      </c>
      <c r="C140" s="2">
        <v>26.310668805555565</v>
      </c>
      <c r="D140" s="2">
        <v>72.952675698564136</v>
      </c>
      <c r="E140" s="2"/>
      <c r="F140" s="31">
        <v>3.9920482312097514</v>
      </c>
      <c r="G140" s="2"/>
      <c r="H140" s="2"/>
      <c r="I140" s="2"/>
      <c r="J140" s="2"/>
      <c r="K140" s="2"/>
      <c r="L140" s="31"/>
      <c r="P140" s="10"/>
    </row>
    <row r="141" spans="1:16">
      <c r="A141" s="8">
        <f t="shared" si="2"/>
        <v>1412</v>
      </c>
      <c r="B141" s="2">
        <v>19.269018357063992</v>
      </c>
      <c r="C141" s="2">
        <v>26.339936542833321</v>
      </c>
      <c r="D141" s="2">
        <v>73.155143429177272</v>
      </c>
      <c r="E141" s="2"/>
      <c r="F141" s="31">
        <v>3.9964889476238663</v>
      </c>
      <c r="G141" s="2"/>
      <c r="H141" s="2"/>
      <c r="I141" s="2"/>
      <c r="J141" s="2"/>
      <c r="K141" s="2"/>
      <c r="L141" s="31"/>
      <c r="P141" s="10"/>
    </row>
    <row r="142" spans="1:16">
      <c r="A142" s="8">
        <f t="shared" si="2"/>
        <v>1413</v>
      </c>
      <c r="B142" s="2">
        <v>19.363610434478666</v>
      </c>
      <c r="C142" s="2">
        <v>26.369236837263141</v>
      </c>
      <c r="D142" s="2">
        <v>73.432578098412705</v>
      </c>
      <c r="E142" s="2"/>
      <c r="F142" s="31">
        <v>4.0009346038486067</v>
      </c>
      <c r="G142" s="2"/>
      <c r="H142" s="2"/>
      <c r="I142" s="2"/>
      <c r="J142" s="2"/>
      <c r="K142" s="2"/>
      <c r="L142" s="31"/>
      <c r="P142" s="10"/>
    </row>
    <row r="143" spans="1:16">
      <c r="A143" s="8">
        <f t="shared" si="2"/>
        <v>1414</v>
      </c>
      <c r="B143" s="2">
        <v>19.47935621447877</v>
      </c>
      <c r="C143" s="2">
        <v>26.398569725061304</v>
      </c>
      <c r="D143" s="2">
        <v>73.789437902714013</v>
      </c>
      <c r="E143" s="2"/>
      <c r="F143" s="31">
        <v>4.0053852053789711</v>
      </c>
      <c r="G143" s="2"/>
      <c r="H143" s="2"/>
      <c r="I143" s="2"/>
      <c r="J143" s="2"/>
      <c r="K143" s="2"/>
      <c r="L143" s="31"/>
      <c r="P143" s="10"/>
    </row>
    <row r="144" spans="1:16">
      <c r="A144" s="8">
        <f t="shared" si="2"/>
        <v>1415</v>
      </c>
      <c r="B144" s="2">
        <v>19.616282172206901</v>
      </c>
      <c r="C144" s="2">
        <v>26.427935242484345</v>
      </c>
      <c r="D144" s="2">
        <v>74.225557131957331</v>
      </c>
      <c r="E144" s="2"/>
      <c r="F144" s="31">
        <v>4.00984075771607</v>
      </c>
      <c r="G144" s="2"/>
      <c r="H144" s="2"/>
      <c r="I144" s="2"/>
      <c r="J144" s="2"/>
      <c r="K144" s="2"/>
      <c r="L144" s="31"/>
      <c r="P144" s="10"/>
    </row>
    <row r="145" spans="1:16">
      <c r="A145" s="8">
        <f t="shared" si="2"/>
        <v>1416</v>
      </c>
      <c r="B145" s="2">
        <v>19.50193435441604</v>
      </c>
      <c r="C145" s="2">
        <v>26.457333425829169</v>
      </c>
      <c r="D145" s="2">
        <v>73.710884012888201</v>
      </c>
      <c r="E145" s="2"/>
      <c r="F145" s="31">
        <v>4.0143012663671342</v>
      </c>
      <c r="G145" s="2"/>
      <c r="H145" s="2"/>
      <c r="I145" s="2"/>
      <c r="J145" s="2"/>
      <c r="K145" s="2"/>
      <c r="L145" s="31"/>
      <c r="P145" s="10"/>
    </row>
    <row r="146" spans="1:16">
      <c r="A146" s="8">
        <f t="shared" si="2"/>
        <v>1417</v>
      </c>
      <c r="B146" s="2">
        <v>21.344988179265282</v>
      </c>
      <c r="C146" s="2">
        <v>26.486764311433014</v>
      </c>
      <c r="D146" s="2">
        <v>80.587375370919574</v>
      </c>
      <c r="E146" s="2"/>
      <c r="F146" s="31">
        <v>4.01876673684552</v>
      </c>
      <c r="G146" s="2"/>
      <c r="H146" s="2"/>
      <c r="I146" s="2"/>
      <c r="J146" s="2"/>
      <c r="K146" s="2"/>
      <c r="L146" s="31"/>
      <c r="P146" s="10"/>
    </row>
    <row r="147" spans="1:16">
      <c r="A147" s="8">
        <f t="shared" si="2"/>
        <v>1418</v>
      </c>
      <c r="B147" s="2">
        <v>19.930671175226887</v>
      </c>
      <c r="C147" s="2">
        <v>26.51622793567358</v>
      </c>
      <c r="D147" s="2">
        <v>75.164051325766351</v>
      </c>
      <c r="E147" s="2"/>
      <c r="F147" s="31">
        <v>4.023237174670717</v>
      </c>
      <c r="G147" s="2"/>
      <c r="H147" s="2"/>
      <c r="I147" s="2"/>
      <c r="J147" s="2"/>
      <c r="K147" s="2"/>
      <c r="L147" s="31"/>
      <c r="P147" s="10"/>
    </row>
    <row r="148" spans="1:16">
      <c r="A148" s="8">
        <f t="shared" si="2"/>
        <v>1419</v>
      </c>
      <c r="B148" s="2">
        <v>20.044646858125539</v>
      </c>
      <c r="C148" s="2">
        <v>26.545724334969009</v>
      </c>
      <c r="D148" s="2">
        <v>75.509888542466626</v>
      </c>
      <c r="E148" s="2"/>
      <c r="F148" s="31">
        <v>4.0277125853683531</v>
      </c>
      <c r="G148" s="2"/>
      <c r="H148" s="2"/>
      <c r="I148" s="2"/>
      <c r="J148" s="2"/>
      <c r="K148" s="2"/>
      <c r="L148" s="31"/>
      <c r="P148" s="10"/>
    </row>
    <row r="149" spans="1:16">
      <c r="A149" s="8">
        <f t="shared" si="2"/>
        <v>1420</v>
      </c>
      <c r="B149" s="2">
        <v>19.104775282235568</v>
      </c>
      <c r="C149" s="2">
        <v>26.575253545777954</v>
      </c>
      <c r="D149" s="2">
        <v>71.889343404856319</v>
      </c>
      <c r="E149" s="2"/>
      <c r="F149" s="31">
        <v>4.0321929744702061</v>
      </c>
      <c r="G149" s="2"/>
      <c r="H149" s="2"/>
      <c r="I149" s="2"/>
      <c r="J149" s="2"/>
      <c r="K149" s="2"/>
      <c r="L149" s="31"/>
      <c r="P149" s="10"/>
    </row>
    <row r="150" spans="1:16">
      <c r="A150" s="8">
        <f t="shared" si="2"/>
        <v>1421</v>
      </c>
      <c r="B150" s="2">
        <v>18.868924359220621</v>
      </c>
      <c r="C150" s="2">
        <v>26.604815604599629</v>
      </c>
      <c r="D150" s="2">
        <v>70.922966126321981</v>
      </c>
      <c r="E150" s="2"/>
      <c r="F150" s="31">
        <v>4.0366783475142043</v>
      </c>
      <c r="G150" s="2"/>
      <c r="H150" s="2"/>
      <c r="I150" s="2"/>
      <c r="J150" s="2"/>
      <c r="K150" s="2"/>
      <c r="L150" s="31"/>
      <c r="P150" s="10"/>
    </row>
    <row r="151" spans="1:16">
      <c r="A151" s="8">
        <f t="shared" si="2"/>
        <v>1422</v>
      </c>
      <c r="B151" s="2">
        <v>18.516980459714045</v>
      </c>
      <c r="C151" s="2">
        <v>26.634410547973861</v>
      </c>
      <c r="D151" s="2">
        <v>69.522771778114958</v>
      </c>
      <c r="E151" s="2"/>
      <c r="F151" s="31">
        <v>4.0411687100444373</v>
      </c>
      <c r="G151" s="2"/>
      <c r="H151" s="2"/>
      <c r="I151" s="2"/>
      <c r="J151" s="2"/>
      <c r="K151" s="2"/>
      <c r="L151" s="31"/>
      <c r="P151" s="10"/>
    </row>
    <row r="152" spans="1:16">
      <c r="A152" s="8">
        <f t="shared" si="2"/>
        <v>1423</v>
      </c>
      <c r="B152" s="2">
        <v>14.964721725569959</v>
      </c>
      <c r="C152" s="2">
        <v>26.664038412481109</v>
      </c>
      <c r="D152" s="2">
        <v>56.123237950951783</v>
      </c>
      <c r="E152" s="2"/>
      <c r="F152" s="31">
        <v>4.0456640676111633</v>
      </c>
      <c r="G152" s="2"/>
      <c r="H152" s="2"/>
      <c r="I152" s="2"/>
      <c r="J152" s="2"/>
      <c r="K152" s="2"/>
      <c r="L152" s="31"/>
      <c r="P152" s="10"/>
    </row>
    <row r="153" spans="1:16">
      <c r="A153" s="8">
        <f t="shared" si="2"/>
        <v>1424</v>
      </c>
      <c r="B153" s="2">
        <v>17.466567803402093</v>
      </c>
      <c r="C153" s="2">
        <v>26.693699234742517</v>
      </c>
      <c r="D153" s="2">
        <v>65.433298134523511</v>
      </c>
      <c r="E153" s="2"/>
      <c r="F153" s="31">
        <v>4.050164425770812</v>
      </c>
      <c r="G153" s="2"/>
      <c r="H153" s="2"/>
      <c r="I153" s="2"/>
      <c r="J153" s="2"/>
      <c r="K153" s="2"/>
      <c r="L153" s="31"/>
      <c r="P153" s="10"/>
    </row>
    <row r="154" spans="1:16">
      <c r="A154" s="8">
        <f t="shared" si="2"/>
        <v>1425</v>
      </c>
      <c r="B154" s="2">
        <v>18.556156631214826</v>
      </c>
      <c r="C154" s="2">
        <v>26.723393051419986</v>
      </c>
      <c r="D154" s="2">
        <v>69.437876378609104</v>
      </c>
      <c r="E154" s="2"/>
      <c r="F154" s="31">
        <v>4.0546697900859954</v>
      </c>
      <c r="G154" s="2"/>
      <c r="H154" s="2"/>
      <c r="I154" s="2"/>
      <c r="J154" s="2"/>
      <c r="K154" s="2"/>
      <c r="L154" s="31"/>
      <c r="P154" s="10"/>
    </row>
    <row r="155" spans="1:16">
      <c r="A155" s="8">
        <f t="shared" si="2"/>
        <v>1426</v>
      </c>
      <c r="B155" s="2">
        <v>18.540224797871275</v>
      </c>
      <c r="C155" s="2">
        <v>26.753119899216188</v>
      </c>
      <c r="D155" s="2">
        <v>69.301168864475002</v>
      </c>
      <c r="E155" s="2"/>
      <c r="F155" s="31">
        <v>4.0591801661255138</v>
      </c>
      <c r="G155" s="2"/>
      <c r="H155" s="2"/>
      <c r="I155" s="2"/>
      <c r="J155" s="2"/>
      <c r="K155" s="2"/>
      <c r="L155" s="31"/>
      <c r="P155" s="10"/>
    </row>
    <row r="156" spans="1:16">
      <c r="A156" s="8">
        <f t="shared" si="2"/>
        <v>1427</v>
      </c>
      <c r="B156" s="2">
        <v>19.206361145970678</v>
      </c>
      <c r="C156" s="2">
        <v>26.782879814874633</v>
      </c>
      <c r="D156" s="2">
        <v>71.711336789495959</v>
      </c>
      <c r="E156" s="2"/>
      <c r="F156" s="31">
        <v>4.0636955594643611</v>
      </c>
      <c r="G156" s="2"/>
      <c r="H156" s="2"/>
      <c r="I156" s="2"/>
      <c r="J156" s="2"/>
      <c r="K156" s="2"/>
      <c r="L156" s="31"/>
      <c r="P156" s="10"/>
    </row>
    <row r="157" spans="1:16">
      <c r="A157" s="8">
        <f t="shared" si="2"/>
        <v>1428</v>
      </c>
      <c r="B157" s="2">
        <v>20.627382691797063</v>
      </c>
      <c r="C157" s="2">
        <v>26.812672835179686</v>
      </c>
      <c r="D157" s="2">
        <v>76.931467513872065</v>
      </c>
      <c r="E157" s="2"/>
      <c r="F157" s="31">
        <v>4.0682159756837342</v>
      </c>
      <c r="G157" s="2"/>
      <c r="H157" s="2"/>
      <c r="I157" s="2"/>
      <c r="J157" s="2"/>
      <c r="K157" s="2"/>
      <c r="L157" s="31"/>
      <c r="P157" s="10"/>
    </row>
    <row r="158" spans="1:16">
      <c r="A158" s="8">
        <f t="shared" si="2"/>
        <v>1429</v>
      </c>
      <c r="B158" s="2">
        <v>17.165618535149797</v>
      </c>
      <c r="C158" s="2">
        <v>26.842498996956639</v>
      </c>
      <c r="D158" s="2">
        <v>63.949405519568089</v>
      </c>
      <c r="E158" s="2"/>
      <c r="F158" s="31">
        <v>4.0727414203710364</v>
      </c>
      <c r="G158" s="2"/>
      <c r="H158" s="2"/>
      <c r="I158" s="2"/>
      <c r="J158" s="2"/>
      <c r="K158" s="2"/>
      <c r="L158" s="31"/>
      <c r="P158" s="10"/>
    </row>
    <row r="159" spans="1:16">
      <c r="A159" s="8">
        <f t="shared" si="2"/>
        <v>1430</v>
      </c>
      <c r="B159" s="2">
        <v>21.629688155358657</v>
      </c>
      <c r="C159" s="2">
        <v>26.872358337071763</v>
      </c>
      <c r="D159" s="2">
        <v>80.490472343543516</v>
      </c>
      <c r="E159" s="2"/>
      <c r="F159" s="31">
        <v>4.0772718991198884</v>
      </c>
      <c r="G159" s="2"/>
      <c r="H159" s="2"/>
      <c r="I159" s="2"/>
      <c r="J159" s="2"/>
      <c r="K159" s="2"/>
      <c r="L159" s="31"/>
      <c r="P159" s="10"/>
    </row>
    <row r="160" spans="1:16">
      <c r="A160" s="8">
        <f t="shared" si="2"/>
        <v>1431</v>
      </c>
      <c r="B160" s="2">
        <v>18.188368653752903</v>
      </c>
      <c r="C160" s="2">
        <v>26.902250892432306</v>
      </c>
      <c r="D160" s="2">
        <v>67.609096080764573</v>
      </c>
      <c r="E160" s="2"/>
      <c r="F160" s="31">
        <v>4.0818074175301318</v>
      </c>
      <c r="G160" s="2"/>
      <c r="H160" s="2"/>
      <c r="I160" s="2"/>
      <c r="J160" s="2"/>
      <c r="K160" s="2"/>
      <c r="L160" s="31"/>
      <c r="P160" s="10"/>
    </row>
    <row r="161" spans="1:16">
      <c r="A161" s="8">
        <f t="shared" si="2"/>
        <v>1432</v>
      </c>
      <c r="B161" s="2">
        <v>19.33087274778255</v>
      </c>
      <c r="C161" s="2">
        <v>26.932176699986606</v>
      </c>
      <c r="D161" s="2">
        <v>71.776124756348281</v>
      </c>
      <c r="E161" s="2"/>
      <c r="F161" s="31">
        <v>4.0863479812078376</v>
      </c>
      <c r="G161" s="2"/>
      <c r="H161" s="2"/>
      <c r="I161" s="2"/>
      <c r="J161" s="2"/>
      <c r="K161" s="2"/>
      <c r="L161" s="31"/>
      <c r="P161" s="10"/>
    </row>
    <row r="162" spans="1:16">
      <c r="A162" s="8">
        <f t="shared" si="2"/>
        <v>1433</v>
      </c>
      <c r="B162" s="2">
        <v>21.426573200302002</v>
      </c>
      <c r="C162" s="2">
        <v>26.962135796724077</v>
      </c>
      <c r="D162" s="2">
        <v>79.469124263165185</v>
      </c>
      <c r="E162" s="2"/>
      <c r="F162" s="31">
        <v>4.0908935957653139</v>
      </c>
      <c r="G162" s="2"/>
      <c r="H162" s="2"/>
      <c r="I162" s="2"/>
      <c r="J162" s="2"/>
      <c r="K162" s="2"/>
      <c r="L162" s="31"/>
      <c r="P162" s="10"/>
    </row>
    <row r="163" spans="1:16">
      <c r="A163" s="8">
        <f t="shared" si="2"/>
        <v>1434</v>
      </c>
      <c r="B163" s="2">
        <v>19.400384319136283</v>
      </c>
      <c r="C163" s="2">
        <v>26.992128219675301</v>
      </c>
      <c r="D163" s="2">
        <v>71.87423000234125</v>
      </c>
      <c r="E163" s="2"/>
      <c r="F163" s="31">
        <v>4.0954442668211115</v>
      </c>
      <c r="G163" s="2"/>
      <c r="H163" s="2"/>
      <c r="I163" s="2"/>
      <c r="J163" s="2"/>
      <c r="K163" s="2"/>
      <c r="L163" s="31"/>
      <c r="P163" s="10"/>
    </row>
    <row r="164" spans="1:16">
      <c r="A164" s="8">
        <f t="shared" si="2"/>
        <v>1435</v>
      </c>
      <c r="B164" s="2">
        <v>16.769286706069654</v>
      </c>
      <c r="C164" s="2">
        <v>27.022154005911826</v>
      </c>
      <c r="D164" s="2">
        <v>62.057549899245338</v>
      </c>
      <c r="E164" s="2"/>
      <c r="F164" s="31">
        <v>4.0999999999999996</v>
      </c>
      <c r="G164" s="2"/>
      <c r="H164" s="2"/>
      <c r="I164" s="2"/>
      <c r="J164" s="2"/>
      <c r="K164" s="2"/>
      <c r="L164" s="31"/>
      <c r="P164" s="10"/>
    </row>
    <row r="165" spans="1:16">
      <c r="A165" s="8">
        <f t="shared" si="2"/>
        <v>1436</v>
      </c>
      <c r="B165" s="2">
        <v>19.007606861330089</v>
      </c>
      <c r="C165" s="2">
        <v>27.148578341032263</v>
      </c>
      <c r="D165" s="2">
        <v>70.013267813003893</v>
      </c>
      <c r="E165" s="2"/>
      <c r="F165" s="31">
        <v>4.1191820301919817</v>
      </c>
      <c r="G165" s="2"/>
      <c r="H165" s="2"/>
      <c r="I165" s="2"/>
      <c r="J165" s="2"/>
      <c r="K165" s="2"/>
      <c r="L165" s="31"/>
      <c r="P165" s="10"/>
    </row>
    <row r="166" spans="1:16">
      <c r="A166" s="8">
        <f t="shared" si="2"/>
        <v>1437</v>
      </c>
      <c r="B166" s="2">
        <v>18.220907716172107</v>
      </c>
      <c r="C166" s="2">
        <v>27.275594157960811</v>
      </c>
      <c r="D166" s="2">
        <v>66.802972689245891</v>
      </c>
      <c r="E166" s="2"/>
      <c r="F166" s="31">
        <v>4.1384538043552528</v>
      </c>
      <c r="G166" s="2"/>
      <c r="H166" s="2"/>
      <c r="I166" s="2"/>
      <c r="J166" s="2"/>
      <c r="K166" s="2"/>
      <c r="L166" s="31"/>
      <c r="P166" s="10"/>
    </row>
    <row r="167" spans="1:16">
      <c r="A167" s="8">
        <f t="shared" si="2"/>
        <v>1438</v>
      </c>
      <c r="B167" s="2">
        <v>17.180477506795803</v>
      </c>
      <c r="C167" s="2">
        <v>27.403204223971123</v>
      </c>
      <c r="D167" s="2">
        <v>62.695140927231691</v>
      </c>
      <c r="E167" s="2"/>
      <c r="F167" s="31">
        <v>4.1578157423609268</v>
      </c>
      <c r="G167" s="2"/>
      <c r="H167" s="2"/>
      <c r="I167" s="2"/>
      <c r="J167" s="2"/>
      <c r="K167" s="2"/>
      <c r="L167" s="31"/>
      <c r="P167" s="10"/>
    </row>
    <row r="168" spans="1:16">
      <c r="A168" s="8">
        <f t="shared" si="2"/>
        <v>1439</v>
      </c>
      <c r="B168" s="2">
        <v>17.674769360545316</v>
      </c>
      <c r="C168" s="2">
        <v>27.53141131928362</v>
      </c>
      <c r="D168" s="2">
        <v>64.198559077011453</v>
      </c>
      <c r="E168" s="2"/>
      <c r="F168" s="31">
        <v>4.1772682660445035</v>
      </c>
      <c r="G168" s="2"/>
      <c r="H168" s="2"/>
      <c r="I168" s="2"/>
      <c r="J168" s="2"/>
      <c r="K168" s="2"/>
      <c r="L168" s="31"/>
      <c r="P168" s="10"/>
    </row>
    <row r="169" spans="1:16">
      <c r="A169" s="8">
        <f t="shared" si="2"/>
        <v>1440</v>
      </c>
      <c r="B169" s="2">
        <v>19.087190065479614</v>
      </c>
      <c r="C169" s="2">
        <v>27.660218237126141</v>
      </c>
      <c r="D169" s="2">
        <v>69.005927219548752</v>
      </c>
      <c r="E169" s="2"/>
      <c r="F169" s="31">
        <v>4.1968117992150571</v>
      </c>
      <c r="G169" s="2"/>
      <c r="H169" s="2"/>
      <c r="I169" s="2"/>
      <c r="J169" s="2"/>
      <c r="K169" s="2"/>
      <c r="L169" s="31"/>
      <c r="P169" s="10"/>
    </row>
    <row r="170" spans="1:16">
      <c r="A170" s="8">
        <f t="shared" si="2"/>
        <v>1441</v>
      </c>
      <c r="B170" s="2">
        <v>20.495052728884993</v>
      </c>
      <c r="C170" s="2">
        <v>27.789627783794767</v>
      </c>
      <c r="D170" s="2">
        <v>73.750727747553611</v>
      </c>
      <c r="E170" s="2"/>
      <c r="F170" s="31">
        <v>4.2164467676644737</v>
      </c>
      <c r="G170" s="2"/>
      <c r="H170" s="2"/>
      <c r="I170" s="2"/>
      <c r="J170" s="2"/>
      <c r="K170" s="2"/>
      <c r="L170" s="31"/>
      <c r="P170" s="10"/>
    </row>
    <row r="171" spans="1:16">
      <c r="A171" s="8">
        <f t="shared" si="2"/>
        <v>1442</v>
      </c>
      <c r="B171" s="2">
        <v>23.846945139228662</v>
      </c>
      <c r="C171" s="2">
        <v>27.919642778714934</v>
      </c>
      <c r="D171" s="2">
        <v>85.412787435120151</v>
      </c>
      <c r="E171" s="2"/>
      <c r="F171" s="31">
        <v>4.2361735991767233</v>
      </c>
      <c r="G171" s="2"/>
      <c r="H171" s="2"/>
      <c r="I171" s="2"/>
      <c r="J171" s="2"/>
      <c r="K171" s="2"/>
      <c r="L171" s="31"/>
      <c r="P171" s="10"/>
    </row>
    <row r="172" spans="1:16">
      <c r="A172" s="8">
        <f t="shared" si="2"/>
        <v>1443</v>
      </c>
      <c r="B172" s="2">
        <v>19.564538600415865</v>
      </c>
      <c r="C172" s="2">
        <v>28.050266054502895</v>
      </c>
      <c r="D172" s="2">
        <v>69.748139152766356</v>
      </c>
      <c r="E172" s="2"/>
      <c r="F172" s="31">
        <v>4.2559927235371822</v>
      </c>
      <c r="G172" s="2"/>
      <c r="H172" s="2"/>
      <c r="I172" s="2"/>
      <c r="J172" s="2"/>
      <c r="K172" s="2"/>
      <c r="L172" s="31"/>
      <c r="P172" s="10"/>
    </row>
    <row r="173" spans="1:16">
      <c r="A173" s="8">
        <f t="shared" si="2"/>
        <v>1444</v>
      </c>
      <c r="B173" s="2">
        <v>19.750119933811199</v>
      </c>
      <c r="C173" s="2">
        <v>28.181500457027425</v>
      </c>
      <c r="D173" s="2">
        <v>70.081860843169721</v>
      </c>
      <c r="E173" s="2"/>
      <c r="F173" s="31">
        <v>4.2759045725419975</v>
      </c>
      <c r="G173" s="2"/>
      <c r="H173" s="2"/>
      <c r="I173" s="2"/>
      <c r="J173" s="2"/>
      <c r="K173" s="2"/>
      <c r="L173" s="31"/>
      <c r="P173" s="10"/>
    </row>
    <row r="174" spans="1:16">
      <c r="A174" s="8">
        <f t="shared" si="2"/>
        <v>1445</v>
      </c>
      <c r="B174" s="2">
        <v>21.48793624134807</v>
      </c>
      <c r="C174" s="2">
        <v>28.313348845471829</v>
      </c>
      <c r="D174" s="2">
        <v>75.893305163668941</v>
      </c>
      <c r="E174" s="2"/>
      <c r="F174" s="31">
        <v>4.2959095800074936</v>
      </c>
      <c r="G174" s="2"/>
      <c r="H174" s="2"/>
      <c r="I174" s="2"/>
      <c r="J174" s="2"/>
      <c r="K174" s="2"/>
      <c r="L174" s="31"/>
      <c r="P174" s="10"/>
    </row>
    <row r="175" spans="1:16">
      <c r="A175" s="8">
        <f t="shared" si="2"/>
        <v>1446</v>
      </c>
      <c r="B175" s="2">
        <v>23.452396808668354</v>
      </c>
      <c r="C175" s="2">
        <v>28.445814092396208</v>
      </c>
      <c r="D175" s="2">
        <v>82.445862623201791</v>
      </c>
      <c r="E175" s="2"/>
      <c r="F175" s="31">
        <v>4.3160081817796225</v>
      </c>
      <c r="G175" s="2"/>
      <c r="H175" s="2"/>
      <c r="I175" s="2"/>
      <c r="J175" s="2"/>
      <c r="K175" s="2"/>
      <c r="L175" s="31"/>
      <c r="P175" s="10"/>
    </row>
    <row r="176" spans="1:16">
      <c r="A176" s="8">
        <f t="shared" si="2"/>
        <v>1447</v>
      </c>
      <c r="B176" s="2">
        <v>24.105376119597214</v>
      </c>
      <c r="C176" s="2">
        <v>28.578899083800074</v>
      </c>
      <c r="D176" s="2">
        <v>84.346762444958301</v>
      </c>
      <c r="E176" s="2"/>
      <c r="F176" s="31">
        <v>4.3362008157434602</v>
      </c>
      <c r="G176" s="2"/>
      <c r="H176" s="2"/>
      <c r="I176" s="2"/>
      <c r="J176" s="2"/>
      <c r="K176" s="2"/>
      <c r="L176" s="31"/>
      <c r="P176" s="10"/>
    </row>
    <row r="177" spans="1:16">
      <c r="A177" s="8">
        <f t="shared" si="2"/>
        <v>1448</v>
      </c>
      <c r="B177" s="2">
        <v>24.020385039252275</v>
      </c>
      <c r="C177" s="2">
        <v>28.712606719185196</v>
      </c>
      <c r="D177" s="2">
        <v>83.657973914302687</v>
      </c>
      <c r="E177" s="2"/>
      <c r="F177" s="31">
        <v>4.3564879218327492</v>
      </c>
      <c r="G177" s="2"/>
      <c r="H177" s="2"/>
      <c r="I177" s="2"/>
      <c r="J177" s="2"/>
      <c r="K177" s="2"/>
      <c r="L177" s="31"/>
      <c r="P177" s="10"/>
    </row>
    <row r="178" spans="1:16">
      <c r="A178" s="8">
        <f t="shared" si="2"/>
        <v>1449</v>
      </c>
      <c r="B178" s="2">
        <v>24.67235545636483</v>
      </c>
      <c r="C178" s="2">
        <v>28.846939911618836</v>
      </c>
      <c r="D178" s="2">
        <v>85.528501574017611</v>
      </c>
      <c r="E178" s="2"/>
      <c r="F178" s="31">
        <v>4.3768699420394812</v>
      </c>
      <c r="G178" s="2"/>
      <c r="H178" s="2"/>
      <c r="I178" s="2"/>
      <c r="J178" s="2"/>
      <c r="K178" s="2"/>
      <c r="L178" s="31"/>
      <c r="P178" s="10"/>
    </row>
    <row r="179" spans="1:16">
      <c r="A179" s="8">
        <f t="shared" si="2"/>
        <v>1450</v>
      </c>
      <c r="B179" s="2">
        <v>24.524597570942586</v>
      </c>
      <c r="C179" s="2">
        <v>28.981901587797122</v>
      </c>
      <c r="D179" s="2">
        <v>84.620387991617193</v>
      </c>
      <c r="E179" s="2"/>
      <c r="F179" s="31">
        <v>4.3973473204235249</v>
      </c>
      <c r="G179" s="2"/>
      <c r="H179" s="2"/>
      <c r="I179" s="2"/>
      <c r="J179" s="2"/>
      <c r="K179" s="2"/>
      <c r="L179" s="31"/>
      <c r="P179" s="10"/>
    </row>
    <row r="180" spans="1:16">
      <c r="A180" s="8">
        <f t="shared" si="2"/>
        <v>1451</v>
      </c>
      <c r="B180" s="2">
        <v>23.811168979969683</v>
      </c>
      <c r="C180" s="2">
        <v>29.117494688108863</v>
      </c>
      <c r="D180" s="2">
        <v>81.776159779617984</v>
      </c>
      <c r="E180" s="2"/>
      <c r="F180" s="31">
        <v>4.4179205031223034</v>
      </c>
      <c r="G180" s="2"/>
      <c r="H180" s="2"/>
      <c r="I180" s="2"/>
      <c r="J180" s="2"/>
      <c r="K180" s="2"/>
      <c r="L180" s="31"/>
      <c r="P180" s="10"/>
    </row>
    <row r="181" spans="1:16">
      <c r="A181" s="8">
        <f t="shared" si="2"/>
        <v>1452</v>
      </c>
      <c r="B181" s="2">
        <v>24.153062571445723</v>
      </c>
      <c r="C181" s="2">
        <v>29.253722166699635</v>
      </c>
      <c r="D181" s="2">
        <v>82.564066322267379</v>
      </c>
      <c r="E181" s="2"/>
      <c r="F181" s="31">
        <v>4.438589938360515</v>
      </c>
      <c r="G181" s="2"/>
      <c r="H181" s="2"/>
      <c r="I181" s="2"/>
      <c r="J181" s="2"/>
      <c r="K181" s="2"/>
      <c r="L181" s="31"/>
      <c r="P181" s="10"/>
    </row>
    <row r="182" spans="1:16">
      <c r="A182" s="8">
        <f t="shared" si="2"/>
        <v>1453</v>
      </c>
      <c r="B182" s="2">
        <v>23.375382383979879</v>
      </c>
      <c r="C182" s="2">
        <v>29.390586991536104</v>
      </c>
      <c r="D182" s="2">
        <v>79.533567637528009</v>
      </c>
      <c r="E182" s="2"/>
      <c r="F182" s="31">
        <v>4.459356076459895</v>
      </c>
      <c r="G182" s="2"/>
      <c r="H182" s="2"/>
      <c r="I182" s="2"/>
      <c r="J182" s="2"/>
      <c r="K182" s="2"/>
      <c r="L182" s="31"/>
      <c r="P182" s="10"/>
    </row>
    <row r="183" spans="1:16">
      <c r="A183" s="8">
        <f t="shared" si="2"/>
        <v>1454</v>
      </c>
      <c r="B183" s="2">
        <v>22.462534003969068</v>
      </c>
      <c r="C183" s="2">
        <v>29.528092144470659</v>
      </c>
      <c r="D183" s="2">
        <v>76.071741763970806</v>
      </c>
      <c r="E183" s="2"/>
      <c r="F183" s="31">
        <v>4.4802193698490287</v>
      </c>
      <c r="G183" s="2"/>
      <c r="H183" s="2"/>
      <c r="I183" s="2"/>
      <c r="J183" s="2"/>
      <c r="K183" s="2"/>
      <c r="L183" s="31"/>
      <c r="P183" s="10"/>
    </row>
    <row r="184" spans="1:16">
      <c r="A184" s="8">
        <f t="shared" si="2"/>
        <v>1455</v>
      </c>
      <c r="B184" s="2">
        <v>24.108986354222569</v>
      </c>
      <c r="C184" s="2">
        <v>29.666240621306471</v>
      </c>
      <c r="D184" s="2">
        <v>81.267413225615627</v>
      </c>
      <c r="E184" s="2"/>
      <c r="F184" s="31">
        <v>4.50118027307321</v>
      </c>
      <c r="G184" s="2"/>
      <c r="H184" s="2"/>
      <c r="I184" s="2"/>
      <c r="J184" s="2"/>
      <c r="K184" s="2"/>
      <c r="L184" s="31"/>
      <c r="P184" s="10"/>
    </row>
    <row r="185" spans="1:16">
      <c r="A185" s="8">
        <f t="shared" si="2"/>
        <v>1456</v>
      </c>
      <c r="B185" s="2">
        <v>24.242766170988357</v>
      </c>
      <c r="C185" s="2">
        <v>29.805035431862695</v>
      </c>
      <c r="D185" s="2">
        <v>81.337820337136506</v>
      </c>
      <c r="E185" s="2"/>
      <c r="F185" s="31">
        <v>4.5222392428043428</v>
      </c>
      <c r="G185" s="2"/>
      <c r="H185" s="2"/>
      <c r="I185" s="2"/>
      <c r="J185" s="2"/>
      <c r="K185" s="2"/>
      <c r="L185" s="31"/>
      <c r="P185" s="10"/>
    </row>
    <row r="186" spans="1:16">
      <c r="A186" s="8">
        <f t="shared" si="2"/>
        <v>1457</v>
      </c>
      <c r="B186" s="2">
        <v>23.28668939025814</v>
      </c>
      <c r="C186" s="2">
        <v>29.944479600040026</v>
      </c>
      <c r="D186" s="2">
        <v>77.766218352403797</v>
      </c>
      <c r="E186" s="2"/>
      <c r="F186" s="31">
        <v>4.5433967378508884</v>
      </c>
      <c r="G186" s="2"/>
      <c r="H186" s="2"/>
      <c r="I186" s="2"/>
      <c r="J186" s="2"/>
      <c r="K186" s="2"/>
      <c r="L186" s="31"/>
      <c r="P186" s="10"/>
    </row>
    <row r="187" spans="1:16">
      <c r="A187" s="8">
        <f t="shared" si="2"/>
        <v>1458</v>
      </c>
      <c r="B187" s="2">
        <v>21.34151342248942</v>
      </c>
      <c r="C187" s="2">
        <v>30.084576163886648</v>
      </c>
      <c r="D187" s="2">
        <v>70.938388183469414</v>
      </c>
      <c r="E187" s="2"/>
      <c r="F187" s="31">
        <v>4.5646532191678659</v>
      </c>
      <c r="G187" s="2"/>
      <c r="H187" s="2"/>
      <c r="I187" s="2"/>
      <c r="J187" s="2"/>
      <c r="K187" s="2"/>
      <c r="L187" s="31"/>
      <c r="P187" s="10"/>
    </row>
    <row r="188" spans="1:16">
      <c r="A188" s="8">
        <f t="shared" si="2"/>
        <v>1459</v>
      </c>
      <c r="B188" s="2">
        <v>26.019357735189551</v>
      </c>
      <c r="C188" s="2">
        <v>30.225328175664366</v>
      </c>
      <c r="D188" s="2">
        <v>86.084616133758928</v>
      </c>
      <c r="E188" s="2"/>
      <c r="F188" s="31">
        <v>4.5860091498668911</v>
      </c>
      <c r="G188" s="2"/>
      <c r="H188" s="2"/>
      <c r="I188" s="2"/>
      <c r="J188" s="2"/>
      <c r="K188" s="2"/>
      <c r="L188" s="31"/>
      <c r="P188" s="10"/>
    </row>
    <row r="189" spans="1:16">
      <c r="A189" s="8">
        <f t="shared" si="2"/>
        <v>1460</v>
      </c>
      <c r="B189" s="2">
        <v>23.362735151427639</v>
      </c>
      <c r="C189" s="2">
        <v>30.366738701915136</v>
      </c>
      <c r="D189" s="2">
        <v>76.935279026042465</v>
      </c>
      <c r="E189" s="2"/>
      <c r="F189" s="31">
        <v>4.6074649952262696</v>
      </c>
      <c r="G189" s="2"/>
      <c r="H189" s="2"/>
      <c r="I189" s="2"/>
      <c r="J189" s="2"/>
      <c r="K189" s="2"/>
      <c r="L189" s="31"/>
      <c r="P189" s="10"/>
    </row>
    <row r="190" spans="1:16">
      <c r="A190" s="8">
        <f t="shared" si="2"/>
        <v>1461</v>
      </c>
      <c r="B190" s="2">
        <v>23.944171401076847</v>
      </c>
      <c r="C190" s="2">
        <v>30.508810823527856</v>
      </c>
      <c r="D190" s="2">
        <v>78.482807932361382</v>
      </c>
      <c r="E190" s="2"/>
      <c r="F190" s="31">
        <v>4.6290212227011303</v>
      </c>
      <c r="G190" s="2"/>
      <c r="H190" s="2"/>
      <c r="I190" s="2"/>
      <c r="J190" s="2"/>
      <c r="K190" s="2"/>
      <c r="L190" s="31"/>
      <c r="P190" s="10"/>
    </row>
    <row r="191" spans="1:16">
      <c r="A191" s="8">
        <f t="shared" si="2"/>
        <v>1462</v>
      </c>
      <c r="B191" s="2">
        <v>23.243919919612068</v>
      </c>
      <c r="C191" s="2">
        <v>30.65154763580551</v>
      </c>
      <c r="D191" s="2">
        <v>75.832777502104832</v>
      </c>
      <c r="E191" s="2"/>
      <c r="F191" s="31">
        <v>4.6506783019336124</v>
      </c>
      <c r="G191" s="2"/>
      <c r="H191" s="2"/>
      <c r="I191" s="2"/>
      <c r="J191" s="2"/>
      <c r="K191" s="2"/>
      <c r="L191" s="31"/>
      <c r="P191" s="10"/>
    </row>
    <row r="192" spans="1:16">
      <c r="A192" s="8">
        <f t="shared" si="2"/>
        <v>1463</v>
      </c>
      <c r="B192" s="2">
        <v>20.820150973750934</v>
      </c>
      <c r="C192" s="2">
        <v>30.794952248532585</v>
      </c>
      <c r="D192" s="2">
        <v>67.608973073640783</v>
      </c>
      <c r="E192" s="2"/>
      <c r="F192" s="31">
        <v>4.672436704763097</v>
      </c>
      <c r="G192" s="2"/>
      <c r="H192" s="2"/>
      <c r="I192" s="2"/>
      <c r="J192" s="2"/>
      <c r="K192" s="2"/>
      <c r="L192" s="31"/>
      <c r="P192" s="10"/>
    </row>
    <row r="193" spans="1:16">
      <c r="A193" s="8">
        <f t="shared" si="2"/>
        <v>1464</v>
      </c>
      <c r="B193" s="2">
        <v>20.25853349711187</v>
      </c>
      <c r="C193" s="2">
        <v>30.939027786042821</v>
      </c>
      <c r="D193" s="2">
        <v>65.478894932344573</v>
      </c>
      <c r="E193" s="2"/>
      <c r="F193" s="31">
        <v>4.6942969052364845</v>
      </c>
      <c r="G193" s="2"/>
      <c r="H193" s="2"/>
      <c r="I193" s="2"/>
      <c r="J193" s="2"/>
      <c r="K193" s="2"/>
      <c r="L193" s="31"/>
      <c r="P193" s="10"/>
    </row>
    <row r="194" spans="1:16">
      <c r="A194" s="8">
        <f t="shared" si="2"/>
        <v>1465</v>
      </c>
      <c r="B194" s="2">
        <v>20.388361095837226</v>
      </c>
      <c r="C194" s="2">
        <v>31.08377738728732</v>
      </c>
      <c r="D194" s="2">
        <v>65.591645577077401</v>
      </c>
      <c r="E194" s="2"/>
      <c r="F194" s="31">
        <v>4.7162593796185268</v>
      </c>
      <c r="G194" s="2"/>
      <c r="H194" s="2"/>
      <c r="I194" s="2"/>
      <c r="J194" s="2"/>
      <c r="K194" s="2"/>
      <c r="L194" s="31"/>
      <c r="P194" s="10"/>
    </row>
    <row r="195" spans="1:16">
      <c r="A195" s="8">
        <f t="shared" si="2"/>
        <v>1466</v>
      </c>
      <c r="B195" s="2">
        <v>21.709575715696246</v>
      </c>
      <c r="C195" s="2">
        <v>31.229204205902874</v>
      </c>
      <c r="D195" s="2">
        <v>69.516903384917995</v>
      </c>
      <c r="E195" s="2"/>
      <c r="F195" s="31">
        <v>4.7383246064022</v>
      </c>
      <c r="G195" s="2"/>
      <c r="H195" s="2"/>
      <c r="I195" s="2"/>
      <c r="J195" s="2"/>
      <c r="K195" s="2"/>
      <c r="L195" s="31"/>
      <c r="P195" s="10"/>
    </row>
    <row r="196" spans="1:16">
      <c r="A196" s="8">
        <f t="shared" si="2"/>
        <v>1467</v>
      </c>
      <c r="B196" s="2">
        <v>20.129845309369216</v>
      </c>
      <c r="C196" s="2">
        <v>31.375311410280727</v>
      </c>
      <c r="D196" s="2">
        <v>64.158232714060915</v>
      </c>
      <c r="E196" s="2"/>
      <c r="F196" s="31">
        <v>4.7604930663191301</v>
      </c>
      <c r="G196" s="2"/>
      <c r="H196" s="2"/>
      <c r="I196" s="2"/>
      <c r="J196" s="2"/>
      <c r="K196" s="2"/>
      <c r="L196" s="31"/>
      <c r="P196" s="10"/>
    </row>
    <row r="197" spans="1:16">
      <c r="A197" s="8">
        <f t="shared" si="2"/>
        <v>1468</v>
      </c>
      <c r="B197" s="2">
        <v>18.857453368671159</v>
      </c>
      <c r="C197" s="2">
        <v>31.522102183635564</v>
      </c>
      <c r="D197" s="2">
        <v>59.822956155699693</v>
      </c>
      <c r="E197" s="2"/>
      <c r="F197" s="31">
        <v>4.7827652423500702</v>
      </c>
      <c r="G197" s="2"/>
      <c r="H197" s="2"/>
      <c r="I197" s="2"/>
      <c r="J197" s="2"/>
      <c r="K197" s="2"/>
      <c r="L197" s="31"/>
      <c r="P197" s="10"/>
    </row>
    <row r="198" spans="1:16">
      <c r="A198" s="8">
        <f t="shared" si="2"/>
        <v>1469</v>
      </c>
      <c r="B198" s="2">
        <v>19.261241237515584</v>
      </c>
      <c r="C198" s="2">
        <v>31.66957972407489</v>
      </c>
      <c r="D198" s="2">
        <v>60.81937747621383</v>
      </c>
      <c r="E198" s="2"/>
      <c r="F198" s="31">
        <v>4.8051416197354158</v>
      </c>
      <c r="G198" s="2"/>
      <c r="H198" s="2"/>
      <c r="I198" s="2"/>
      <c r="J198" s="2"/>
      <c r="K198" s="2"/>
      <c r="L198" s="31"/>
      <c r="P198" s="10"/>
    </row>
    <row r="199" spans="1:16">
      <c r="A199" s="8">
        <f t="shared" ref="A199:A227" si="3">A200-1</f>
        <v>1470</v>
      </c>
      <c r="B199" s="2">
        <v>17.603736170963643</v>
      </c>
      <c r="C199" s="2">
        <v>31.817747244668688</v>
      </c>
      <c r="D199" s="2">
        <v>55.326783620462905</v>
      </c>
      <c r="E199" s="2"/>
      <c r="F199" s="31">
        <v>4.8276226859857854</v>
      </c>
      <c r="G199" s="2"/>
      <c r="H199" s="2"/>
      <c r="I199" s="2"/>
      <c r="J199" s="2"/>
      <c r="K199" s="2"/>
      <c r="L199" s="31"/>
      <c r="P199" s="10"/>
    </row>
    <row r="200" spans="1:16">
      <c r="A200" s="8">
        <f t="shared" si="3"/>
        <v>1471</v>
      </c>
      <c r="B200" s="2">
        <v>20.255441038533696</v>
      </c>
      <c r="C200" s="2">
        <v>31.966607973519434</v>
      </c>
      <c r="D200" s="2">
        <v>63.36437402214505</v>
      </c>
      <c r="E200" s="2"/>
      <c r="F200" s="31">
        <v>4.8502089308926326</v>
      </c>
      <c r="G200" s="2"/>
      <c r="H200" s="2"/>
      <c r="I200" s="2"/>
      <c r="J200" s="2"/>
      <c r="K200" s="2"/>
      <c r="L200" s="31"/>
      <c r="P200" s="10"/>
    </row>
    <row r="201" spans="1:16">
      <c r="A201" s="8">
        <f t="shared" si="3"/>
        <v>1472</v>
      </c>
      <c r="B201" s="2">
        <v>20.525230695406375</v>
      </c>
      <c r="C201" s="2">
        <v>32.116165153832434</v>
      </c>
      <c r="D201" s="2">
        <v>63.909344708787849</v>
      </c>
      <c r="E201" s="2"/>
      <c r="F201" s="31">
        <v>4.8729008465389256</v>
      </c>
      <c r="G201" s="2"/>
      <c r="H201" s="2"/>
      <c r="I201" s="2"/>
      <c r="J201" s="2"/>
      <c r="K201" s="2"/>
      <c r="L201" s="31"/>
      <c r="P201" s="10"/>
    </row>
    <row r="202" spans="1:16">
      <c r="A202" s="8">
        <f t="shared" si="3"/>
        <v>1473</v>
      </c>
      <c r="B202" s="2">
        <v>18.745499756941822</v>
      </c>
      <c r="C202" s="2">
        <v>32.266422043986452</v>
      </c>
      <c r="D202" s="2">
        <v>58.095997540066428</v>
      </c>
      <c r="E202" s="2"/>
      <c r="F202" s="31">
        <v>4.8956989273098621</v>
      </c>
      <c r="G202" s="2"/>
      <c r="H202" s="2"/>
      <c r="I202" s="2"/>
      <c r="J202" s="2"/>
      <c r="K202" s="2"/>
      <c r="L202" s="31"/>
      <c r="P202" s="10"/>
    </row>
    <row r="203" spans="1:16">
      <c r="A203" s="8">
        <f t="shared" si="3"/>
        <v>1474</v>
      </c>
      <c r="B203" s="2">
        <v>24.441110697215844</v>
      </c>
      <c r="C203" s="2">
        <v>32.417381917604736</v>
      </c>
      <c r="D203" s="2">
        <v>75.395078971330321</v>
      </c>
      <c r="E203" s="2"/>
      <c r="F203" s="31">
        <v>4.9186036699036455</v>
      </c>
      <c r="G203" s="2"/>
      <c r="H203" s="2"/>
      <c r="I203" s="2"/>
      <c r="J203" s="2"/>
      <c r="K203" s="2"/>
      <c r="L203" s="31"/>
      <c r="P203" s="10"/>
    </row>
    <row r="204" spans="1:16">
      <c r="A204" s="8">
        <f t="shared" si="3"/>
        <v>1475</v>
      </c>
      <c r="B204" s="2">
        <v>22.038396741622694</v>
      </c>
      <c r="C204" s="2">
        <v>32.569048063626326</v>
      </c>
      <c r="D204" s="2">
        <v>67.666689854026032</v>
      </c>
      <c r="E204" s="2"/>
      <c r="F204" s="31">
        <v>4.9416155733423004</v>
      </c>
      <c r="G204" s="2"/>
      <c r="H204" s="2"/>
      <c r="I204" s="2"/>
      <c r="J204" s="2"/>
      <c r="K204" s="2"/>
      <c r="L204" s="31"/>
      <c r="P204" s="10"/>
    </row>
    <row r="205" spans="1:16">
      <c r="A205" s="8">
        <f t="shared" si="3"/>
        <v>1476</v>
      </c>
      <c r="B205" s="2">
        <v>22.367682537672497</v>
      </c>
      <c r="C205" s="2">
        <v>32.721423786377677</v>
      </c>
      <c r="D205" s="2">
        <v>68.357913407742473</v>
      </c>
      <c r="E205" s="2"/>
      <c r="F205" s="31">
        <v>4.9647351389825483</v>
      </c>
      <c r="G205" s="2"/>
      <c r="H205" s="2"/>
      <c r="I205" s="2"/>
      <c r="J205" s="2"/>
      <c r="K205" s="2"/>
      <c r="L205" s="31"/>
      <c r="P205" s="10"/>
    </row>
    <row r="206" spans="1:16">
      <c r="A206" s="8">
        <f t="shared" si="3"/>
        <v>1477</v>
      </c>
      <c r="B206" s="2">
        <v>22.099801614106351</v>
      </c>
      <c r="C206" s="2">
        <v>32.87451240564473</v>
      </c>
      <c r="D206" s="2">
        <v>67.22472820710702</v>
      </c>
      <c r="E206" s="2"/>
      <c r="F206" s="31">
        <v>4.9879628705267329</v>
      </c>
      <c r="G206" s="2"/>
      <c r="H206" s="2"/>
      <c r="I206" s="2"/>
      <c r="J206" s="2"/>
      <c r="K206" s="2"/>
      <c r="L206" s="31"/>
      <c r="P206" s="10"/>
    </row>
    <row r="207" spans="1:16">
      <c r="A207" s="8">
        <f t="shared" si="3"/>
        <v>1478</v>
      </c>
      <c r="B207" s="2">
        <v>24.010157811649293</v>
      </c>
      <c r="C207" s="2">
        <v>33.028317256745169</v>
      </c>
      <c r="D207" s="2">
        <v>72.695673912196796</v>
      </c>
      <c r="E207" s="2"/>
      <c r="F207" s="31">
        <v>5.0112992740337887</v>
      </c>
      <c r="G207" s="2"/>
      <c r="H207" s="2"/>
      <c r="I207" s="2"/>
      <c r="J207" s="2"/>
      <c r="K207" s="2"/>
      <c r="L207" s="31"/>
      <c r="P207" s="10"/>
    </row>
    <row r="208" spans="1:16">
      <c r="A208" s="8">
        <f t="shared" si="3"/>
        <v>1479</v>
      </c>
      <c r="B208" s="2">
        <v>27.012552415695659</v>
      </c>
      <c r="C208" s="2">
        <v>33.182841690601066</v>
      </c>
      <c r="D208" s="2">
        <v>81.405181230596284</v>
      </c>
      <c r="E208" s="2"/>
      <c r="F208" s="31">
        <v>5.0347448579302689</v>
      </c>
      <c r="G208" s="2"/>
      <c r="H208" s="2"/>
      <c r="I208" s="2"/>
      <c r="J208" s="2"/>
      <c r="K208" s="2"/>
      <c r="L208" s="31"/>
      <c r="P208" s="10"/>
    </row>
    <row r="209" spans="1:16">
      <c r="A209" s="8">
        <f t="shared" si="3"/>
        <v>1480</v>
      </c>
      <c r="B209" s="2">
        <v>22.376239372073616</v>
      </c>
      <c r="C209" s="2">
        <v>33.338089073812014</v>
      </c>
      <c r="D209" s="2">
        <v>67.119142079594369</v>
      </c>
      <c r="E209" s="2"/>
      <c r="F209" s="31">
        <v>5.0583001330214259</v>
      </c>
      <c r="G209" s="2"/>
      <c r="H209" s="2"/>
      <c r="I209" s="2"/>
      <c r="J209" s="2"/>
      <c r="K209" s="2"/>
      <c r="L209" s="31"/>
      <c r="P209" s="10"/>
    </row>
    <row r="210" spans="1:16">
      <c r="A210" s="8">
        <f t="shared" si="3"/>
        <v>1481</v>
      </c>
      <c r="B210" s="2">
        <v>26.653114957600582</v>
      </c>
      <c r="C210" s="2">
        <v>33.494062788728307</v>
      </c>
      <c r="D210" s="2">
        <v>79.5756403925119</v>
      </c>
      <c r="E210" s="2"/>
      <c r="F210" s="31">
        <v>5.0819656125023327</v>
      </c>
      <c r="G210" s="2"/>
      <c r="H210" s="2"/>
      <c r="I210" s="2"/>
      <c r="J210" s="2"/>
      <c r="K210" s="2"/>
      <c r="L210" s="31"/>
      <c r="P210" s="10"/>
    </row>
    <row r="211" spans="1:16">
      <c r="A211" s="8">
        <f t="shared" si="3"/>
        <v>1482</v>
      </c>
      <c r="B211" s="2">
        <v>23.707309279466354</v>
      </c>
      <c r="C211" s="2">
        <v>33.650766233524777</v>
      </c>
      <c r="D211" s="2">
        <v>70.451023655585601</v>
      </c>
      <c r="E211" s="2"/>
      <c r="F211" s="31">
        <v>5.1057418119690725</v>
      </c>
      <c r="G211" s="2"/>
      <c r="H211" s="2"/>
      <c r="I211" s="2"/>
      <c r="J211" s="2"/>
      <c r="K211" s="2"/>
      <c r="L211" s="31"/>
      <c r="P211" s="10"/>
    </row>
    <row r="212" spans="1:16">
      <c r="A212" s="8">
        <f t="shared" si="3"/>
        <v>1483</v>
      </c>
      <c r="B212" s="2">
        <v>24.95153949661011</v>
      </c>
      <c r="C212" s="2">
        <v>33.808202822274723</v>
      </c>
      <c r="D212" s="2">
        <v>73.803211687344273</v>
      </c>
      <c r="E212" s="2"/>
      <c r="F212" s="31">
        <v>5.1296292494299633</v>
      </c>
      <c r="G212" s="2"/>
      <c r="H212" s="2"/>
      <c r="I212" s="2"/>
      <c r="J212" s="2"/>
      <c r="K212" s="2"/>
      <c r="L212" s="31"/>
      <c r="P212" s="10"/>
    </row>
    <row r="213" spans="1:16">
      <c r="A213" s="8">
        <f t="shared" si="3"/>
        <v>1484</v>
      </c>
      <c r="B213" s="2">
        <v>27.21216739864499</v>
      </c>
      <c r="C213" s="2">
        <v>33.966375985024364</v>
      </c>
      <c r="D213" s="2">
        <v>80.115015539611065</v>
      </c>
      <c r="E213" s="2"/>
      <c r="F213" s="31">
        <v>5.1536284453168513</v>
      </c>
      <c r="G213" s="2"/>
      <c r="H213" s="2"/>
      <c r="I213" s="2"/>
      <c r="J213" s="2"/>
      <c r="K213" s="2"/>
      <c r="L213" s="31"/>
      <c r="P213" s="10"/>
    </row>
    <row r="214" spans="1:16">
      <c r="A214" s="8">
        <f t="shared" si="3"/>
        <v>1485</v>
      </c>
      <c r="B214" s="2">
        <v>23.928633685827702</v>
      </c>
      <c r="C214" s="2">
        <v>34.125289167867514</v>
      </c>
      <c r="D214" s="2">
        <v>70.119944092251046</v>
      </c>
      <c r="E214" s="2"/>
      <c r="F214" s="31">
        <v>5.1777399224964418</v>
      </c>
      <c r="G214" s="2"/>
      <c r="H214" s="2"/>
      <c r="I214" s="2"/>
      <c r="J214" s="2"/>
      <c r="K214" s="2"/>
      <c r="L214" s="31"/>
      <c r="P214" s="10"/>
    </row>
    <row r="215" spans="1:16">
      <c r="A215" s="8">
        <f t="shared" si="3"/>
        <v>1486</v>
      </c>
      <c r="B215" s="2">
        <v>22.625265653261245</v>
      </c>
      <c r="C215" s="2">
        <v>34.284945833020721</v>
      </c>
      <c r="D215" s="2">
        <v>65.991837243826893</v>
      </c>
      <c r="E215" s="2"/>
      <c r="F215" s="31">
        <v>5.2019642062816995</v>
      </c>
      <c r="G215" s="2"/>
      <c r="H215" s="2"/>
      <c r="I215" s="2"/>
      <c r="J215" s="2"/>
      <c r="K215" s="2"/>
      <c r="L215" s="31"/>
      <c r="P215" s="10"/>
    </row>
    <row r="216" spans="1:16">
      <c r="A216" s="8">
        <f t="shared" si="3"/>
        <v>1487</v>
      </c>
      <c r="B216" s="2">
        <v>25.936894467324993</v>
      </c>
      <c r="C216" s="2">
        <v>34.44534945889864</v>
      </c>
      <c r="D216" s="2">
        <v>75.298682912982997</v>
      </c>
      <c r="E216" s="2"/>
      <c r="F216" s="31">
        <v>5.2263018244432855</v>
      </c>
      <c r="G216" s="2"/>
      <c r="H216" s="2"/>
      <c r="I216" s="2"/>
      <c r="J216" s="2"/>
      <c r="K216" s="2"/>
      <c r="L216" s="31"/>
      <c r="P216" s="10"/>
    </row>
    <row r="217" spans="1:16">
      <c r="A217" s="8">
        <f t="shared" si="3"/>
        <v>1488</v>
      </c>
      <c r="B217" s="2">
        <v>23.216109791003529</v>
      </c>
      <c r="C217" s="2">
        <v>34.606503540189848</v>
      </c>
      <c r="D217" s="2">
        <v>67.085973490623743</v>
      </c>
      <c r="E217" s="2"/>
      <c r="F217" s="31">
        <v>5.2507533072210606</v>
      </c>
      <c r="G217" s="2"/>
      <c r="H217" s="2"/>
      <c r="I217" s="2"/>
      <c r="J217" s="2"/>
      <c r="K217" s="2"/>
      <c r="L217" s="31"/>
      <c r="P217" s="10"/>
    </row>
    <row r="218" spans="1:16">
      <c r="A218" s="8">
        <f t="shared" si="3"/>
        <v>1489</v>
      </c>
      <c r="B218" s="2">
        <v>23.874964987354264</v>
      </c>
      <c r="C218" s="2">
        <v>34.768411587932974</v>
      </c>
      <c r="D218" s="2">
        <v>68.668552565227102</v>
      </c>
      <c r="E218" s="2"/>
      <c r="F218" s="31">
        <v>5.2753191873356364</v>
      </c>
      <c r="G218" s="2"/>
      <c r="H218" s="2"/>
      <c r="I218" s="2"/>
      <c r="J218" s="2"/>
      <c r="K218" s="2"/>
      <c r="L218" s="31"/>
      <c r="P218" s="10"/>
    </row>
    <row r="219" spans="1:16">
      <c r="A219" s="8">
        <f t="shared" si="3"/>
        <v>1490</v>
      </c>
      <c r="B219" s="2">
        <v>23.110124611575646</v>
      </c>
      <c r="C219" s="2">
        <v>34.931077129593213</v>
      </c>
      <c r="D219" s="2">
        <v>66.159209822925874</v>
      </c>
      <c r="E219" s="2"/>
      <c r="F219" s="31">
        <v>5.2999999999999812</v>
      </c>
      <c r="G219" s="2"/>
      <c r="H219" s="2"/>
      <c r="I219" s="2"/>
      <c r="J219" s="2"/>
      <c r="K219" s="2"/>
      <c r="L219" s="31"/>
      <c r="P219" s="10"/>
    </row>
    <row r="220" spans="1:16">
      <c r="A220" s="8">
        <f t="shared" si="3"/>
        <v>1491</v>
      </c>
      <c r="B220" s="2">
        <v>26.684252524314768</v>
      </c>
      <c r="C220" s="2">
        <v>35.09450370913914</v>
      </c>
      <c r="D220" s="2">
        <v>76.035417812065504</v>
      </c>
      <c r="E220" s="2"/>
      <c r="F220" s="31">
        <v>5.3247962829310795</v>
      </c>
      <c r="G220" s="2"/>
      <c r="H220" s="2"/>
      <c r="I220" s="2"/>
      <c r="J220" s="2"/>
      <c r="K220" s="2"/>
      <c r="L220" s="31"/>
      <c r="P220" s="10"/>
    </row>
    <row r="221" spans="1:16">
      <c r="A221" s="8">
        <f t="shared" si="3"/>
        <v>1492</v>
      </c>
      <c r="B221" s="2">
        <v>25.462624413203741</v>
      </c>
      <c r="C221" s="2">
        <v>34.931077129593341</v>
      </c>
      <c r="D221" s="2">
        <v>72.89389994685277</v>
      </c>
      <c r="E221" s="2"/>
      <c r="F221" s="31">
        <v>5.3</v>
      </c>
      <c r="G221" s="2"/>
      <c r="H221" s="2"/>
      <c r="I221" s="2"/>
      <c r="J221" s="2"/>
      <c r="K221" s="2"/>
      <c r="L221" s="31"/>
      <c r="P221" s="10"/>
    </row>
    <row r="222" spans="1:16">
      <c r="A222" s="8">
        <f t="shared" si="3"/>
        <v>1493</v>
      </c>
      <c r="B222" s="2">
        <v>27.354821648454681</v>
      </c>
      <c r="C222" s="2">
        <v>35.023620323953814</v>
      </c>
      <c r="D222" s="2">
        <v>78.103923567678166</v>
      </c>
      <c r="E222" s="2"/>
      <c r="F222" s="31">
        <v>5.3140413342620629</v>
      </c>
      <c r="G222" s="2"/>
      <c r="H222" s="2"/>
      <c r="I222" s="2"/>
      <c r="J222" s="2"/>
      <c r="K222" s="2"/>
      <c r="L222" s="31"/>
      <c r="P222" s="10"/>
    </row>
    <row r="223" spans="1:16">
      <c r="A223" s="8">
        <f t="shared" si="3"/>
        <v>1494</v>
      </c>
      <c r="B223" s="2">
        <v>25.344258086598643</v>
      </c>
      <c r="C223" s="2">
        <v>35.116408693771966</v>
      </c>
      <c r="D223" s="2">
        <v>72.172124170241673</v>
      </c>
      <c r="E223" s="2"/>
      <c r="F223" s="31">
        <v>5.3281198683482502</v>
      </c>
      <c r="G223" s="2"/>
      <c r="H223" s="2"/>
      <c r="I223" s="2"/>
      <c r="J223" s="2"/>
      <c r="K223" s="2"/>
      <c r="L223" s="31"/>
      <c r="P223" s="10"/>
    </row>
    <row r="224" spans="1:16">
      <c r="A224" s="8">
        <f t="shared" si="3"/>
        <v>1495</v>
      </c>
      <c r="B224" s="2">
        <v>25.808487234524879</v>
      </c>
      <c r="C224" s="2">
        <v>35.209442888593188</v>
      </c>
      <c r="D224" s="2">
        <v>73.299902290944971</v>
      </c>
      <c r="E224" s="2"/>
      <c r="F224" s="31">
        <v>5.342235700812366</v>
      </c>
      <c r="G224" s="2"/>
      <c r="H224" s="2"/>
      <c r="I224" s="2"/>
      <c r="J224" s="2"/>
      <c r="K224" s="2"/>
      <c r="L224" s="31"/>
      <c r="P224" s="10"/>
    </row>
    <row r="225" spans="1:16">
      <c r="A225" s="8">
        <f t="shared" si="3"/>
        <v>1496</v>
      </c>
      <c r="B225" s="2">
        <v>25.485731442060011</v>
      </c>
      <c r="C225" s="2">
        <v>35.302723559683713</v>
      </c>
      <c r="D225" s="2">
        <v>72.191969548675644</v>
      </c>
      <c r="E225" s="2"/>
      <c r="F225" s="31">
        <v>5.3563889304693157</v>
      </c>
      <c r="G225" s="2"/>
      <c r="H225" s="2"/>
      <c r="I225" s="2"/>
      <c r="J225" s="2"/>
      <c r="K225" s="2"/>
      <c r="L225" s="31"/>
      <c r="P225" s="10"/>
    </row>
    <row r="226" spans="1:16">
      <c r="A226" s="8">
        <f t="shared" si="3"/>
        <v>1497</v>
      </c>
      <c r="B226" s="2">
        <v>28.35861521176956</v>
      </c>
      <c r="C226" s="2">
        <v>35.396251360035158</v>
      </c>
      <c r="D226" s="2">
        <v>80.117566471427025</v>
      </c>
      <c r="E226" s="2"/>
      <c r="F226" s="31">
        <v>5.370579656395793</v>
      </c>
      <c r="G226" s="2"/>
      <c r="H226" s="2"/>
      <c r="I226" s="2"/>
      <c r="J226" s="2"/>
      <c r="K226" s="2"/>
      <c r="L226" s="31"/>
      <c r="P226" s="10"/>
    </row>
    <row r="227" spans="1:16">
      <c r="A227" s="8">
        <f t="shared" si="3"/>
        <v>1498</v>
      </c>
      <c r="B227" s="2">
        <v>29.710876361346429</v>
      </c>
      <c r="C227" s="2">
        <v>35.49002694436917</v>
      </c>
      <c r="D227" s="2">
        <v>83.716127936218257</v>
      </c>
      <c r="E227" s="2"/>
      <c r="F227" s="31">
        <v>5.3848079779309792</v>
      </c>
      <c r="G227" s="2"/>
      <c r="H227" s="2"/>
      <c r="I227" s="2"/>
      <c r="J227" s="2"/>
      <c r="K227" s="2"/>
      <c r="L227" s="31"/>
      <c r="P227" s="10"/>
    </row>
    <row r="228" spans="1:16">
      <c r="A228" s="8">
        <f>A229-1</f>
        <v>1499</v>
      </c>
      <c r="B228" s="2">
        <v>26.096930701247139</v>
      </c>
      <c r="C228" s="2">
        <v>35.584050969141899</v>
      </c>
      <c r="D228" s="2">
        <v>73.338841392392652</v>
      </c>
      <c r="E228" s="2"/>
      <c r="F228" s="31">
        <v>5.3990739946772335</v>
      </c>
      <c r="G228" s="2"/>
      <c r="H228" s="2"/>
      <c r="I228" s="2"/>
      <c r="J228" s="2"/>
      <c r="K228" s="2"/>
      <c r="L228" s="31"/>
      <c r="P228" s="10"/>
    </row>
    <row r="229" spans="1:16">
      <c r="A229" s="8">
        <v>1500</v>
      </c>
      <c r="B229" s="2">
        <v>23.775120184279867</v>
      </c>
      <c r="C229" s="2">
        <v>35.678324092548692</v>
      </c>
      <c r="D229" s="2">
        <v>66.63743544289747</v>
      </c>
      <c r="E229" s="2"/>
      <c r="F229" s="31">
        <v>5.4133778065007947</v>
      </c>
      <c r="G229" s="2"/>
      <c r="H229" s="2"/>
      <c r="I229" s="2"/>
      <c r="J229" s="2"/>
      <c r="K229" s="2"/>
      <c r="L229" s="31"/>
      <c r="P229" s="10"/>
    </row>
    <row r="230" spans="1:16">
      <c r="A230" s="8">
        <v>1501</v>
      </c>
      <c r="B230" s="2">
        <v>24.896861012720532</v>
      </c>
      <c r="C230" s="2">
        <v>35.772846974528633</v>
      </c>
      <c r="D230" s="2">
        <v>69.597091420897712</v>
      </c>
      <c r="E230" s="2"/>
      <c r="F230" s="31">
        <v>5.4277195135324758</v>
      </c>
      <c r="G230" s="2"/>
      <c r="H230" s="2"/>
      <c r="I230" s="2"/>
      <c r="J230" s="2"/>
      <c r="K230" s="2"/>
      <c r="L230" s="31"/>
      <c r="P230" s="10"/>
    </row>
    <row r="231" spans="1:16">
      <c r="A231" s="8">
        <f>A230+1</f>
        <v>1502</v>
      </c>
      <c r="B231" s="2">
        <v>26.721669907185678</v>
      </c>
      <c r="C231" s="2">
        <v>35.867620276769195</v>
      </c>
      <c r="D231" s="2">
        <v>74.500816337940378</v>
      </c>
      <c r="E231" s="2"/>
      <c r="F231" s="31">
        <v>5.4420992161683683</v>
      </c>
      <c r="G231" s="2"/>
      <c r="H231" s="2"/>
      <c r="I231" s="2"/>
      <c r="J231" s="2"/>
      <c r="K231" s="2"/>
      <c r="L231" s="31"/>
      <c r="P231" s="10"/>
    </row>
    <row r="232" spans="1:16">
      <c r="A232" s="8">
        <f t="shared" ref="A232:A295" si="4">A231+1</f>
        <v>1503</v>
      </c>
      <c r="B232" s="2">
        <v>25.274796359982492</v>
      </c>
      <c r="C232" s="2">
        <v>35.962644662710865</v>
      </c>
      <c r="D232" s="2">
        <v>70.280694306638566</v>
      </c>
      <c r="E232" s="2"/>
      <c r="F232" s="31">
        <v>5.4565170150705438</v>
      </c>
      <c r="G232" s="2"/>
      <c r="H232" s="2"/>
      <c r="I232" s="2"/>
      <c r="J232" s="2"/>
      <c r="K232" s="2"/>
      <c r="L232" s="31"/>
      <c r="P232" s="10"/>
    </row>
    <row r="233" spans="1:16">
      <c r="A233" s="8">
        <f t="shared" si="4"/>
        <v>1504</v>
      </c>
      <c r="B233" s="2">
        <v>26.5533638389016</v>
      </c>
      <c r="C233" s="2">
        <v>36.057920797551795</v>
      </c>
      <c r="D233" s="2">
        <v>73.640862400209386</v>
      </c>
      <c r="E233" s="2"/>
      <c r="F233" s="31">
        <v>5.4709730111677581</v>
      </c>
      <c r="G233" s="2"/>
      <c r="H233" s="2"/>
      <c r="I233" s="2"/>
      <c r="J233" s="2"/>
      <c r="K233" s="2"/>
      <c r="L233" s="31"/>
      <c r="P233" s="10"/>
    </row>
    <row r="234" spans="1:16">
      <c r="A234" s="8">
        <f t="shared" si="4"/>
        <v>1505</v>
      </c>
      <c r="B234" s="2">
        <v>25.731673258418393</v>
      </c>
      <c r="C234" s="2">
        <v>36.15344934825243</v>
      </c>
      <c r="D234" s="2">
        <v>71.173494430794051</v>
      </c>
      <c r="E234" s="2"/>
      <c r="F234" s="31">
        <v>5.4854673056561598</v>
      </c>
      <c r="G234" s="2"/>
      <c r="H234" s="2"/>
      <c r="I234" s="2"/>
      <c r="J234" s="2"/>
      <c r="K234" s="2"/>
      <c r="L234" s="31"/>
      <c r="P234" s="10"/>
    </row>
    <row r="235" spans="1:16">
      <c r="A235" s="8">
        <f t="shared" si="4"/>
        <v>1506</v>
      </c>
      <c r="B235" s="2">
        <v>26.617585276618012</v>
      </c>
      <c r="C235" s="2">
        <v>36.249230983540258</v>
      </c>
      <c r="D235" s="2">
        <v>73.429379201738925</v>
      </c>
      <c r="E235" s="2"/>
      <c r="F235" s="31">
        <v>5.5</v>
      </c>
      <c r="G235" s="2"/>
      <c r="H235" s="2"/>
      <c r="I235" s="2"/>
      <c r="J235" s="2"/>
      <c r="K235" s="2"/>
      <c r="L235" s="31"/>
      <c r="P235" s="10"/>
    </row>
    <row r="236" spans="1:16">
      <c r="A236" s="8">
        <f t="shared" si="4"/>
        <v>1507</v>
      </c>
      <c r="B236" s="2">
        <v>25.417583386595638</v>
      </c>
      <c r="C236" s="2">
        <v>32.422297844515029</v>
      </c>
      <c r="D236" s="2">
        <v>78.395379341984551</v>
      </c>
      <c r="E236" s="2"/>
      <c r="F236" s="31">
        <v>4.919349550499537</v>
      </c>
      <c r="G236" s="2"/>
      <c r="H236" s="2"/>
      <c r="I236" s="2"/>
      <c r="J236" s="2"/>
      <c r="K236" s="2"/>
      <c r="L236" s="31"/>
      <c r="P236" s="10"/>
    </row>
    <row r="237" spans="1:16">
      <c r="A237" s="8">
        <f t="shared" si="4"/>
        <v>1508</v>
      </c>
      <c r="B237" s="2">
        <v>25.70843177562249</v>
      </c>
      <c r="C237" s="2">
        <v>28.999384786832209</v>
      </c>
      <c r="D237" s="2">
        <v>88.651645421443391</v>
      </c>
      <c r="E237" s="2"/>
      <c r="F237" s="31">
        <v>4.4000000000000004</v>
      </c>
      <c r="G237" s="2"/>
      <c r="H237" s="2"/>
      <c r="I237" s="2"/>
      <c r="J237" s="2"/>
      <c r="K237" s="2"/>
      <c r="L237" s="31"/>
      <c r="P237" s="10"/>
    </row>
    <row r="238" spans="1:16">
      <c r="A238" s="8">
        <f t="shared" si="4"/>
        <v>1509</v>
      </c>
      <c r="B238" s="2">
        <v>25.551153569712493</v>
      </c>
      <c r="C238" s="2">
        <v>29.168379343212074</v>
      </c>
      <c r="D238" s="2">
        <v>87.598811264289992</v>
      </c>
      <c r="E238" s="2"/>
      <c r="F238" s="31">
        <v>4.4256410973383495</v>
      </c>
      <c r="G238" s="2"/>
      <c r="H238" s="2"/>
      <c r="I238" s="2"/>
      <c r="J238" s="2"/>
      <c r="K238" s="2"/>
      <c r="L238" s="31"/>
      <c r="P238" s="10"/>
    </row>
    <row r="239" spans="1:16">
      <c r="A239" s="8">
        <f t="shared" si="4"/>
        <v>1510</v>
      </c>
      <c r="B239" s="2">
        <v>23.925379839961479</v>
      </c>
      <c r="C239" s="2">
        <v>29.338358719107802</v>
      </c>
      <c r="D239" s="2">
        <v>81.549823795627333</v>
      </c>
      <c r="E239" s="2"/>
      <c r="F239" s="31">
        <v>4.4514316187386802</v>
      </c>
      <c r="G239" s="2"/>
      <c r="H239" s="2"/>
      <c r="I239" s="2"/>
      <c r="J239" s="2"/>
      <c r="K239" s="2"/>
      <c r="L239" s="31"/>
      <c r="P239" s="10"/>
    </row>
    <row r="240" spans="1:16">
      <c r="A240" s="8">
        <f t="shared" si="4"/>
        <v>1511</v>
      </c>
      <c r="B240" s="2">
        <v>24.608173800768668</v>
      </c>
      <c r="C240" s="2">
        <v>29.509328653576912</v>
      </c>
      <c r="D240" s="2">
        <v>83.391167890177812</v>
      </c>
      <c r="E240" s="2"/>
      <c r="F240" s="31">
        <v>4.4773724349730184</v>
      </c>
      <c r="G240" s="2"/>
      <c r="H240" s="2"/>
      <c r="I240" s="2"/>
      <c r="J240" s="2"/>
      <c r="K240" s="2"/>
      <c r="L240" s="31"/>
      <c r="P240" s="10"/>
    </row>
    <row r="241" spans="1:16">
      <c r="A241" s="8">
        <f t="shared" si="4"/>
        <v>1512</v>
      </c>
      <c r="B241" s="2">
        <v>24.932923115991528</v>
      </c>
      <c r="C241" s="2">
        <v>29.681294919121392</v>
      </c>
      <c r="D241" s="2">
        <v>84.002140688037002</v>
      </c>
      <c r="E241" s="2"/>
      <c r="F241" s="31">
        <v>4.5034644218878332</v>
      </c>
      <c r="G241" s="2"/>
      <c r="H241" s="2"/>
      <c r="I241" s="2"/>
      <c r="J241" s="2"/>
      <c r="K241" s="2"/>
      <c r="L241" s="31"/>
      <c r="P241" s="10"/>
    </row>
    <row r="242" spans="1:16">
      <c r="A242" s="8">
        <f t="shared" si="4"/>
        <v>1513</v>
      </c>
      <c r="B242" s="2">
        <v>25.984462762811827</v>
      </c>
      <c r="C242" s="2">
        <v>29.854263321882637</v>
      </c>
      <c r="D242" s="2">
        <v>87.037695362476697</v>
      </c>
      <c r="E242" s="2"/>
      <c r="F242" s="31">
        <v>4.5297084604336115</v>
      </c>
      <c r="G242" s="2"/>
      <c r="H242" s="2"/>
      <c r="I242" s="2"/>
      <c r="J242" s="2"/>
      <c r="K242" s="2"/>
      <c r="L242" s="31"/>
      <c r="P242" s="10"/>
    </row>
    <row r="243" spans="1:16">
      <c r="A243" s="8">
        <f t="shared" si="4"/>
        <v>1514</v>
      </c>
      <c r="B243" s="2">
        <v>25.729525341900299</v>
      </c>
      <c r="C243" s="2">
        <v>30.028239701837446</v>
      </c>
      <c r="D243" s="2">
        <v>85.684427716639988</v>
      </c>
      <c r="E243" s="2"/>
      <c r="F243" s="31">
        <v>4.5561054366945948</v>
      </c>
      <c r="G243" s="2"/>
      <c r="H243" s="2"/>
      <c r="I243" s="2"/>
      <c r="J243" s="2"/>
      <c r="K243" s="2"/>
      <c r="L243" s="31"/>
      <c r="P243" s="10"/>
    </row>
    <row r="244" spans="1:16">
      <c r="A244" s="8">
        <f t="shared" si="4"/>
        <v>1515</v>
      </c>
      <c r="B244" s="2">
        <v>26.338186857201556</v>
      </c>
      <c r="C244" s="2">
        <v>30.203229932995207</v>
      </c>
      <c r="D244" s="2">
        <v>87.203212754503042</v>
      </c>
      <c r="E244" s="2"/>
      <c r="F244" s="31">
        <v>4.5826562419187029</v>
      </c>
      <c r="G244" s="2"/>
      <c r="H244" s="2"/>
      <c r="I244" s="2"/>
      <c r="J244" s="2"/>
      <c r="K244" s="2"/>
      <c r="L244" s="31"/>
      <c r="P244" s="10"/>
    </row>
    <row r="245" spans="1:16">
      <c r="A245" s="8">
        <f t="shared" si="4"/>
        <v>1516</v>
      </c>
      <c r="B245" s="2">
        <v>25.801955443206289</v>
      </c>
      <c r="C245" s="2">
        <v>30.379239923596216</v>
      </c>
      <c r="D245" s="2">
        <v>84.932853843934879</v>
      </c>
      <c r="E245" s="2"/>
      <c r="F245" s="31">
        <v>4.6093617725476195</v>
      </c>
      <c r="G245" s="2"/>
      <c r="H245" s="2"/>
      <c r="I245" s="2"/>
      <c r="J245" s="2"/>
      <c r="K245" s="2"/>
      <c r="L245" s="31"/>
      <c r="P245" s="10"/>
    </row>
    <row r="246" spans="1:16">
      <c r="A246" s="8">
        <f t="shared" si="4"/>
        <v>1517</v>
      </c>
      <c r="B246" s="2">
        <v>26.628236769790597</v>
      </c>
      <c r="C246" s="2">
        <v>30.556275616311218</v>
      </c>
      <c r="D246" s="2">
        <v>87.144903077049747</v>
      </c>
      <c r="E246" s="2"/>
      <c r="F246" s="31">
        <v>4.6362229302470652</v>
      </c>
      <c r="G246" s="2"/>
      <c r="H246" s="2"/>
      <c r="I246" s="2"/>
      <c r="J246" s="2"/>
      <c r="K246" s="2"/>
      <c r="L246" s="31"/>
      <c r="P246" s="10"/>
    </row>
    <row r="247" spans="1:16">
      <c r="A247" s="8">
        <f t="shared" si="4"/>
        <v>1518</v>
      </c>
      <c r="B247" s="2">
        <v>25.874493918218015</v>
      </c>
      <c r="C247" s="2">
        <v>30.734342988441977</v>
      </c>
      <c r="D247" s="2">
        <v>84.187561542956786</v>
      </c>
      <c r="E247" s="2"/>
      <c r="F247" s="31">
        <v>4.6632406219372378</v>
      </c>
      <c r="G247" s="2"/>
      <c r="H247" s="2"/>
      <c r="I247" s="2"/>
      <c r="J247" s="2"/>
      <c r="K247" s="2"/>
      <c r="L247" s="31"/>
      <c r="P247" s="10"/>
    </row>
    <row r="248" spans="1:16">
      <c r="A248" s="8">
        <f t="shared" si="4"/>
        <v>1519</v>
      </c>
      <c r="B248" s="2">
        <v>26.648496279048548</v>
      </c>
      <c r="C248" s="2">
        <v>30.913448052123083</v>
      </c>
      <c r="D248" s="2">
        <v>86.203571449281853</v>
      </c>
      <c r="E248" s="2"/>
      <c r="F248" s="31">
        <v>4.6904157598234288</v>
      </c>
      <c r="G248" s="2"/>
      <c r="H248" s="2"/>
      <c r="I248" s="2"/>
      <c r="J248" s="2"/>
      <c r="K248" s="2"/>
      <c r="L248" s="31"/>
      <c r="P248" s="10"/>
    </row>
    <row r="249" spans="1:16">
      <c r="A249" s="8">
        <f t="shared" si="4"/>
        <v>1520</v>
      </c>
      <c r="B249" s="2">
        <v>25.596041956099203</v>
      </c>
      <c r="C249" s="2">
        <v>31.093596854525011</v>
      </c>
      <c r="D249" s="2">
        <v>82.319334349941073</v>
      </c>
      <c r="E249" s="2"/>
      <c r="F249" s="31">
        <v>4.717749261426829</v>
      </c>
      <c r="G249" s="2"/>
      <c r="H249" s="2"/>
      <c r="I249" s="2"/>
      <c r="J249" s="2"/>
      <c r="K249" s="2"/>
      <c r="L249" s="31"/>
      <c r="P249" s="10"/>
    </row>
    <row r="250" spans="1:16">
      <c r="A250" s="8">
        <f t="shared" si="4"/>
        <v>1521</v>
      </c>
      <c r="B250" s="2">
        <v>25.308321396260258</v>
      </c>
      <c r="C250" s="2">
        <v>31.274795478058259</v>
      </c>
      <c r="D250" s="2">
        <v>80.922420145052726</v>
      </c>
      <c r="E250" s="2"/>
      <c r="F250" s="31">
        <v>4.7452420496155048</v>
      </c>
      <c r="G250" s="2"/>
      <c r="H250" s="2"/>
      <c r="I250" s="2"/>
      <c r="J250" s="2"/>
      <c r="K250" s="2"/>
      <c r="L250" s="31"/>
      <c r="P250" s="10"/>
    </row>
    <row r="251" spans="1:16">
      <c r="A251" s="8">
        <f t="shared" si="4"/>
        <v>1522</v>
      </c>
      <c r="B251" s="2">
        <v>25.371031770535215</v>
      </c>
      <c r="C251" s="2">
        <v>31.457050040578693</v>
      </c>
      <c r="D251" s="2">
        <v>80.652927524377873</v>
      </c>
      <c r="E251" s="2"/>
      <c r="F251" s="31">
        <v>4.7728950526355565</v>
      </c>
      <c r="G251" s="2"/>
      <c r="H251" s="2"/>
      <c r="I251" s="2"/>
      <c r="J251" s="2"/>
      <c r="K251" s="2"/>
      <c r="L251" s="31"/>
      <c r="P251" s="10"/>
    </row>
    <row r="252" spans="1:16">
      <c r="A252" s="8">
        <f t="shared" si="4"/>
        <v>1523</v>
      </c>
      <c r="B252" s="2">
        <v>25.820301694025787</v>
      </c>
      <c r="C252" s="2">
        <v>31.640366695594114</v>
      </c>
      <c r="D252" s="2">
        <v>81.605570322360506</v>
      </c>
      <c r="E252" s="2"/>
      <c r="F252" s="31">
        <v>4.8007092041424562</v>
      </c>
      <c r="G252" s="2"/>
      <c r="H252" s="2"/>
      <c r="I252" s="2"/>
      <c r="J252" s="2"/>
      <c r="K252" s="2"/>
      <c r="L252" s="31"/>
      <c r="P252" s="10"/>
    </row>
    <row r="253" spans="1:16">
      <c r="A253" s="8">
        <f t="shared" si="4"/>
        <v>1524</v>
      </c>
      <c r="B253" s="2">
        <v>25.642595119664765</v>
      </c>
      <c r="C253" s="2">
        <v>31.824751632472019</v>
      </c>
      <c r="D253" s="2">
        <v>80.574376245879762</v>
      </c>
      <c r="E253" s="2"/>
      <c r="F253" s="31">
        <v>4.8286854432325761</v>
      </c>
      <c r="G253" s="2"/>
      <c r="H253" s="2"/>
      <c r="I253" s="2"/>
      <c r="J253" s="2"/>
      <c r="K253" s="2"/>
      <c r="L253" s="31"/>
      <c r="P253" s="10"/>
    </row>
    <row r="254" spans="1:16">
      <c r="A254" s="8">
        <f t="shared" si="4"/>
        <v>1525</v>
      </c>
      <c r="B254" s="2">
        <v>24.58898185400664</v>
      </c>
      <c r="C254" s="2">
        <v>32.010211076648616</v>
      </c>
      <c r="D254" s="2">
        <v>76.81605658621929</v>
      </c>
      <c r="E254" s="2"/>
      <c r="F254" s="31">
        <v>4.8568247144748939</v>
      </c>
      <c r="G254" s="2"/>
      <c r="H254" s="2"/>
      <c r="I254" s="2"/>
      <c r="J254" s="2"/>
      <c r="K254" s="2"/>
      <c r="L254" s="31"/>
      <c r="P254" s="10"/>
    </row>
    <row r="255" spans="1:16">
      <c r="A255" s="8">
        <f t="shared" si="4"/>
        <v>1526</v>
      </c>
      <c r="B255" s="2">
        <v>24.830117108394347</v>
      </c>
      <c r="C255" s="2">
        <v>32.19675128983895</v>
      </c>
      <c r="D255" s="2">
        <v>77.119945689149517</v>
      </c>
      <c r="E255" s="2"/>
      <c r="F255" s="31">
        <v>4.8851279679428838</v>
      </c>
      <c r="G255" s="2"/>
      <c r="H255" s="2"/>
      <c r="I255" s="2"/>
      <c r="J255" s="2"/>
      <c r="K255" s="2"/>
      <c r="L255" s="31"/>
      <c r="P255" s="10"/>
    </row>
    <row r="256" spans="1:16">
      <c r="A256" s="8">
        <f t="shared" si="4"/>
        <v>1527</v>
      </c>
      <c r="B256" s="2">
        <v>24.362224238559005</v>
      </c>
      <c r="C256" s="2">
        <v>32.384378570248366</v>
      </c>
      <c r="D256" s="2">
        <v>75.228320919335658</v>
      </c>
      <c r="E256" s="2"/>
      <c r="F256" s="31">
        <v>4.9135961592465929</v>
      </c>
      <c r="G256" s="2"/>
      <c r="H256" s="2"/>
      <c r="I256" s="2"/>
      <c r="J256" s="2"/>
      <c r="K256" s="2"/>
      <c r="L256" s="31"/>
      <c r="P256" s="10"/>
    </row>
    <row r="257" spans="1:16">
      <c r="A257" s="8">
        <f t="shared" si="4"/>
        <v>1528</v>
      </c>
      <c r="B257" s="2">
        <v>24.16373537881077</v>
      </c>
      <c r="C257" s="2">
        <v>32.573099252785113</v>
      </c>
      <c r="D257" s="2">
        <v>74.183101802155619</v>
      </c>
      <c r="E257" s="2"/>
      <c r="F257" s="31">
        <v>4.9422302495649078</v>
      </c>
      <c r="G257" s="2"/>
      <c r="H257" s="2"/>
      <c r="I257" s="2"/>
      <c r="J257" s="2"/>
      <c r="K257" s="2"/>
      <c r="L257" s="31"/>
      <c r="P257" s="10"/>
    </row>
    <row r="258" spans="1:16">
      <c r="A258" s="8">
        <f t="shared" si="4"/>
        <v>1529</v>
      </c>
      <c r="B258" s="2">
        <v>24.395648046135957</v>
      </c>
      <c r="C258" s="2">
        <v>32.7629197092743</v>
      </c>
      <c r="D258" s="2">
        <v>74.46115383675712</v>
      </c>
      <c r="E258" s="2"/>
      <c r="F258" s="31">
        <v>4.9710312056780053</v>
      </c>
      <c r="G258" s="2"/>
      <c r="H258" s="2"/>
      <c r="I258" s="2"/>
      <c r="J258" s="2"/>
      <c r="K258" s="2"/>
      <c r="L258" s="31"/>
      <c r="P258" s="10"/>
    </row>
    <row r="259" spans="1:16">
      <c r="A259" s="8">
        <f t="shared" si="4"/>
        <v>1530</v>
      </c>
      <c r="B259" s="2">
        <v>23.792810140047241</v>
      </c>
      <c r="C259" s="2">
        <v>32.953846348672961</v>
      </c>
      <c r="D259" s="2">
        <v>72.200403826321079</v>
      </c>
      <c r="E259" s="2"/>
      <c r="F259" s="31">
        <v>5</v>
      </c>
      <c r="G259" s="2"/>
      <c r="H259" s="2"/>
      <c r="I259" s="2"/>
      <c r="J259" s="2"/>
      <c r="K259" s="2"/>
      <c r="L259" s="31"/>
      <c r="P259" s="10"/>
    </row>
    <row r="260" spans="1:16">
      <c r="A260" s="8">
        <f t="shared" si="4"/>
        <v>1531</v>
      </c>
      <c r="B260" s="2">
        <v>26.468991655298812</v>
      </c>
      <c r="C260" s="2">
        <v>31.625277200449194</v>
      </c>
      <c r="D260" s="2">
        <v>83.695682689297826</v>
      </c>
      <c r="E260" s="2"/>
      <c r="F260" s="31">
        <v>4.798419714929989</v>
      </c>
      <c r="G260" s="2"/>
      <c r="H260" s="2"/>
      <c r="I260" s="2"/>
      <c r="J260" s="2"/>
      <c r="K260" s="2"/>
      <c r="L260" s="31"/>
      <c r="P260" s="10"/>
    </row>
    <row r="261" spans="1:16">
      <c r="A261" s="8">
        <f t="shared" si="4"/>
        <v>1532</v>
      </c>
      <c r="B261" s="2">
        <v>26.519127341608645</v>
      </c>
      <c r="C261" s="2">
        <v>31.785477230175236</v>
      </c>
      <c r="D261" s="2">
        <v>83.431584649712192</v>
      </c>
      <c r="E261" s="2"/>
      <c r="F261" s="31">
        <v>4.8227264419856146</v>
      </c>
      <c r="G261" s="2"/>
      <c r="H261" s="2"/>
      <c r="I261" s="2"/>
      <c r="J261" s="2"/>
      <c r="K261" s="2"/>
      <c r="L261" s="31"/>
      <c r="P261" s="10"/>
    </row>
    <row r="262" spans="1:16">
      <c r="A262" s="8">
        <f t="shared" si="4"/>
        <v>1533</v>
      </c>
      <c r="B262" s="2">
        <v>25.439774487162509</v>
      </c>
      <c r="C262" s="2">
        <v>31.946488764235653</v>
      </c>
      <c r="D262" s="2">
        <v>79.632458749715667</v>
      </c>
      <c r="E262" s="2"/>
      <c r="F262" s="31">
        <v>4.8471562964488548</v>
      </c>
      <c r="G262" s="2"/>
      <c r="H262" s="2"/>
      <c r="I262" s="2"/>
      <c r="J262" s="2"/>
      <c r="K262" s="2"/>
      <c r="L262" s="31"/>
      <c r="P262" s="10"/>
    </row>
    <row r="263" spans="1:16">
      <c r="A263" s="8">
        <f t="shared" si="4"/>
        <v>1534</v>
      </c>
      <c r="B263" s="2">
        <v>28.683953023300134</v>
      </c>
      <c r="C263" s="2">
        <v>32.108315913361814</v>
      </c>
      <c r="D263" s="2">
        <v>89.334965747497705</v>
      </c>
      <c r="E263" s="2"/>
      <c r="F263" s="31">
        <v>4.8717099020301164</v>
      </c>
      <c r="G263" s="2"/>
      <c r="H263" s="2"/>
      <c r="I263" s="2"/>
      <c r="J263" s="2"/>
      <c r="K263" s="2"/>
      <c r="L263" s="31"/>
      <c r="P263" s="10"/>
    </row>
    <row r="264" spans="1:16">
      <c r="A264" s="8">
        <f t="shared" si="4"/>
        <v>1535</v>
      </c>
      <c r="B264" s="2">
        <v>27.652987245384658</v>
      </c>
      <c r="C264" s="2">
        <v>32.270962809108241</v>
      </c>
      <c r="D264" s="2">
        <v>85.689997565178956</v>
      </c>
      <c r="E264" s="2"/>
      <c r="F264" s="31">
        <v>4.8963878855992453</v>
      </c>
      <c r="G264" s="2"/>
      <c r="H264" s="2"/>
      <c r="I264" s="2"/>
      <c r="J264" s="2"/>
      <c r="K264" s="2"/>
      <c r="L264" s="31"/>
      <c r="P264" s="10"/>
    </row>
    <row r="265" spans="1:16">
      <c r="A265" s="8">
        <f t="shared" si="4"/>
        <v>1536</v>
      </c>
      <c r="B265" s="2">
        <v>26.738299336185385</v>
      </c>
      <c r="C265" s="2">
        <v>32.434433603958183</v>
      </c>
      <c r="D265" s="2">
        <v>82.438002965226246</v>
      </c>
      <c r="E265" s="2"/>
      <c r="F265" s="31">
        <v>4.9211908772015471</v>
      </c>
      <c r="G265" s="2"/>
      <c r="H265" s="2"/>
      <c r="I265" s="2"/>
      <c r="J265" s="2"/>
      <c r="K265" s="2"/>
      <c r="L265" s="31"/>
      <c r="P265" s="10"/>
    </row>
    <row r="266" spans="1:16">
      <c r="A266" s="8">
        <f t="shared" si="4"/>
        <v>1537</v>
      </c>
      <c r="B266" s="2">
        <v>30.32924998541408</v>
      </c>
      <c r="C266" s="2">
        <v>32.598732471429521</v>
      </c>
      <c r="D266" s="2">
        <v>93.038126595859268</v>
      </c>
      <c r="E266" s="2"/>
      <c r="F266" s="31">
        <v>4.9461195100738617</v>
      </c>
      <c r="G266" s="2"/>
      <c r="H266" s="2"/>
      <c r="I266" s="2"/>
      <c r="J266" s="2"/>
      <c r="K266" s="2"/>
      <c r="L266" s="31"/>
      <c r="P266" s="10"/>
    </row>
    <row r="267" spans="1:16">
      <c r="A267" s="8">
        <f t="shared" si="4"/>
        <v>1538</v>
      </c>
      <c r="B267" s="2">
        <v>28.189261371706674</v>
      </c>
      <c r="C267" s="2">
        <v>32.763863606181445</v>
      </c>
      <c r="D267" s="2">
        <v>86.037659387607462</v>
      </c>
      <c r="E267" s="2"/>
      <c r="F267" s="31">
        <v>4.9711744206607369</v>
      </c>
      <c r="G267" s="2"/>
      <c r="H267" s="2"/>
      <c r="I267" s="2"/>
      <c r="J267" s="2"/>
      <c r="K267" s="2"/>
      <c r="L267" s="31"/>
      <c r="P267" s="10"/>
    </row>
    <row r="268" spans="1:16">
      <c r="A268" s="8">
        <f t="shared" si="4"/>
        <v>1539</v>
      </c>
      <c r="B268" s="2">
        <v>25.331291325071753</v>
      </c>
      <c r="C268" s="2">
        <v>32.929831224121429</v>
      </c>
      <c r="D268" s="2">
        <v>76.925056653543763</v>
      </c>
      <c r="E268" s="2"/>
      <c r="F268" s="31">
        <v>4.9963562486306703</v>
      </c>
      <c r="G268" s="2"/>
      <c r="H268" s="2"/>
      <c r="I268" s="2"/>
      <c r="J268" s="2"/>
      <c r="K268" s="2"/>
      <c r="L268" s="31"/>
      <c r="P268" s="10"/>
    </row>
    <row r="269" spans="1:16">
      <c r="A269" s="8">
        <f t="shared" si="4"/>
        <v>1540</v>
      </c>
      <c r="B269" s="2">
        <v>31.332058428298431</v>
      </c>
      <c r="C269" s="2">
        <v>36.063147637744187</v>
      </c>
      <c r="D269" s="2">
        <v>86.881097410104786</v>
      </c>
      <c r="E269" s="2"/>
      <c r="F269" s="31">
        <v>5.4717660658141094</v>
      </c>
      <c r="G269" s="2"/>
      <c r="H269" s="2"/>
      <c r="I269" s="2"/>
      <c r="J269" s="2"/>
      <c r="K269" s="2"/>
      <c r="L269" s="31"/>
      <c r="P269" s="10"/>
    </row>
    <row r="270" spans="1:16">
      <c r="A270" s="8">
        <f t="shared" si="4"/>
        <v>1541</v>
      </c>
      <c r="B270" s="2">
        <v>32.52175332185049</v>
      </c>
      <c r="C270" s="2">
        <v>36.245828007214563</v>
      </c>
      <c r="D270" s="2">
        <v>89.725508037441401</v>
      </c>
      <c r="E270" s="2"/>
      <c r="F270" s="31">
        <v>5.4994836753971459</v>
      </c>
      <c r="G270" s="2"/>
      <c r="H270" s="2"/>
      <c r="I270" s="2"/>
      <c r="J270" s="2"/>
      <c r="K270" s="2"/>
      <c r="L270" s="31"/>
      <c r="P270" s="10"/>
    </row>
    <row r="271" spans="1:16">
      <c r="A271" s="8">
        <f t="shared" si="4"/>
        <v>1542</v>
      </c>
      <c r="B271" s="2">
        <v>27.216437311311264</v>
      </c>
      <c r="C271" s="2">
        <v>36.429433756735655</v>
      </c>
      <c r="D271" s="2">
        <v>74.710020180533434</v>
      </c>
      <c r="E271" s="2"/>
      <c r="F271" s="31">
        <v>5.5273416904492318</v>
      </c>
      <c r="G271" s="2"/>
      <c r="H271" s="2"/>
      <c r="I271" s="2"/>
      <c r="J271" s="2"/>
      <c r="K271" s="2"/>
      <c r="L271" s="31"/>
      <c r="P271" s="10"/>
    </row>
    <row r="272" spans="1:16">
      <c r="A272" s="8">
        <f t="shared" si="4"/>
        <v>1543</v>
      </c>
      <c r="B272" s="2">
        <v>29.750190587846937</v>
      </c>
      <c r="C272" s="2">
        <v>36.61396957388412</v>
      </c>
      <c r="D272" s="2">
        <v>81.253660649423395</v>
      </c>
      <c r="E272" s="2"/>
      <c r="F272" s="31">
        <v>5.5553408222039833</v>
      </c>
      <c r="G272" s="2"/>
      <c r="H272" s="2"/>
      <c r="I272" s="2"/>
      <c r="J272" s="2"/>
      <c r="K272" s="2"/>
      <c r="L272" s="31"/>
      <c r="P272" s="10"/>
    </row>
    <row r="273" spans="1:16">
      <c r="A273" s="8">
        <f t="shared" si="4"/>
        <v>1544</v>
      </c>
      <c r="B273" s="2">
        <v>32.765768539107711</v>
      </c>
      <c r="C273" s="2">
        <v>36.799440169981892</v>
      </c>
      <c r="D273" s="2">
        <v>89.038769034957937</v>
      </c>
      <c r="E273" s="2"/>
      <c r="F273" s="31">
        <v>5.5834817854978249</v>
      </c>
      <c r="G273" s="2"/>
      <c r="H273" s="2"/>
      <c r="I273" s="2"/>
      <c r="J273" s="2"/>
      <c r="K273" s="2"/>
      <c r="L273" s="31"/>
      <c r="P273" s="10"/>
    </row>
    <row r="274" spans="1:16">
      <c r="A274" s="8">
        <f t="shared" si="4"/>
        <v>1545</v>
      </c>
      <c r="B274" s="2">
        <v>27.931524733634426</v>
      </c>
      <c r="C274" s="2">
        <v>36.985850280216404</v>
      </c>
      <c r="D274" s="2">
        <v>75.519487917721051</v>
      </c>
      <c r="E274" s="2"/>
      <c r="F274" s="31">
        <v>5.6117652987882263</v>
      </c>
      <c r="G274" s="2"/>
      <c r="H274" s="2"/>
      <c r="I274" s="2"/>
      <c r="J274" s="2"/>
      <c r="K274" s="2"/>
      <c r="L274" s="31"/>
      <c r="P274" s="10"/>
    </row>
    <row r="275" spans="1:16">
      <c r="A275" s="8">
        <f t="shared" si="4"/>
        <v>1546</v>
      </c>
      <c r="B275" s="2">
        <v>30.83079511134661</v>
      </c>
      <c r="C275" s="2">
        <v>37.173204663761524</v>
      </c>
      <c r="D275" s="2">
        <v>82.938222276547918</v>
      </c>
      <c r="E275" s="2"/>
      <c r="F275" s="31">
        <v>5.6401920841720603</v>
      </c>
      <c r="G275" s="2"/>
      <c r="H275" s="2"/>
      <c r="I275" s="2"/>
      <c r="J275" s="2"/>
      <c r="K275" s="2"/>
      <c r="L275" s="31"/>
      <c r="P275" s="10"/>
    </row>
    <row r="276" spans="1:16">
      <c r="A276" s="8">
        <f t="shared" si="4"/>
        <v>1547</v>
      </c>
      <c r="B276" s="2">
        <v>36.144560346126177</v>
      </c>
      <c r="C276" s="2">
        <v>37.361508103899013</v>
      </c>
      <c r="D276" s="2">
        <v>96.74277667167874</v>
      </c>
      <c r="E276" s="2"/>
      <c r="F276" s="31">
        <v>5.6687628674040278</v>
      </c>
      <c r="G276" s="2"/>
      <c r="H276" s="2"/>
      <c r="I276" s="2"/>
      <c r="J276" s="2"/>
      <c r="K276" s="2"/>
      <c r="L276" s="31"/>
      <c r="P276" s="10"/>
    </row>
    <row r="277" spans="1:16">
      <c r="A277" s="8">
        <f t="shared" si="4"/>
        <v>1548</v>
      </c>
      <c r="B277" s="2">
        <v>29.275614935798302</v>
      </c>
      <c r="C277" s="2">
        <v>37.550765408140748</v>
      </c>
      <c r="D277" s="2">
        <v>77.962764853393779</v>
      </c>
      <c r="E277" s="2"/>
      <c r="F277" s="31">
        <v>5.6974783779151927</v>
      </c>
      <c r="G277" s="2"/>
      <c r="H277" s="2"/>
      <c r="I277" s="2"/>
      <c r="J277" s="2"/>
      <c r="K277" s="2"/>
      <c r="L277" s="31"/>
      <c r="P277" s="10"/>
    </row>
    <row r="278" spans="1:16">
      <c r="A278" s="8">
        <f t="shared" si="4"/>
        <v>1549</v>
      </c>
      <c r="B278" s="2">
        <v>30.344657636097278</v>
      </c>
      <c r="C278" s="2">
        <v>37.74098140835131</v>
      </c>
      <c r="D278" s="2">
        <v>80.402407419597793</v>
      </c>
      <c r="E278" s="2"/>
      <c r="F278" s="31">
        <v>5.7263393488316003</v>
      </c>
      <c r="G278" s="2"/>
      <c r="H278" s="2"/>
      <c r="I278" s="2"/>
      <c r="J278" s="2"/>
      <c r="K278" s="2"/>
      <c r="L278" s="31"/>
      <c r="P278" s="10"/>
    </row>
    <row r="279" spans="1:16">
      <c r="A279" s="8">
        <f t="shared" si="4"/>
        <v>1550</v>
      </c>
      <c r="B279" s="2">
        <v>37.849424188060915</v>
      </c>
      <c r="C279" s="2">
        <v>39.087222061499851</v>
      </c>
      <c r="D279" s="2">
        <v>96.833241637148362</v>
      </c>
      <c r="E279" s="2"/>
      <c r="F279" s="31">
        <v>5.930600884632983</v>
      </c>
      <c r="G279" s="2"/>
      <c r="H279" s="2"/>
      <c r="I279" s="2"/>
      <c r="J279" s="2"/>
      <c r="K279" s="2"/>
      <c r="L279" s="31"/>
      <c r="P279" s="10"/>
    </row>
    <row r="280" spans="1:16">
      <c r="A280" s="8">
        <f t="shared" si="4"/>
        <v>1551</v>
      </c>
      <c r="B280" s="2">
        <v>33.86482193481573</v>
      </c>
      <c r="C280" s="2">
        <v>39.285221089191275</v>
      </c>
      <c r="D280" s="2">
        <v>86.202447118550438</v>
      </c>
      <c r="E280" s="2"/>
      <c r="F280" s="31">
        <v>5.9606427537362832</v>
      </c>
      <c r="G280" s="2"/>
      <c r="H280" s="2"/>
      <c r="I280" s="2"/>
      <c r="J280" s="2"/>
      <c r="K280" s="2"/>
      <c r="L280" s="31"/>
      <c r="P280" s="10"/>
    </row>
    <row r="281" spans="1:16">
      <c r="A281" s="8">
        <f t="shared" si="4"/>
        <v>1552</v>
      </c>
      <c r="B281" s="2">
        <v>35.824338624824613</v>
      </c>
      <c r="C281" s="2">
        <v>39.484223094656478</v>
      </c>
      <c r="D281" s="2">
        <v>90.730767423084572</v>
      </c>
      <c r="E281" s="2"/>
      <c r="F281" s="31">
        <v>5.990836802006041</v>
      </c>
      <c r="G281" s="2"/>
      <c r="H281" s="2"/>
      <c r="I281" s="2"/>
      <c r="J281" s="2"/>
      <c r="K281" s="2"/>
      <c r="L281" s="31"/>
      <c r="P281" s="10"/>
    </row>
    <row r="282" spans="1:16">
      <c r="A282" s="8">
        <f t="shared" si="4"/>
        <v>1553</v>
      </c>
      <c r="B282" s="2">
        <v>37.069459680294514</v>
      </c>
      <c r="C282" s="2">
        <v>39.684233158548771</v>
      </c>
      <c r="D282" s="2">
        <v>93.41105202207747</v>
      </c>
      <c r="E282" s="2"/>
      <c r="F282" s="31">
        <v>6.0211838003163543</v>
      </c>
      <c r="G282" s="2"/>
      <c r="H282" s="2"/>
      <c r="I282" s="2"/>
      <c r="J282" s="2"/>
      <c r="K282" s="2"/>
      <c r="L282" s="31"/>
      <c r="P282" s="10"/>
    </row>
    <row r="283" spans="1:16">
      <c r="A283" s="8">
        <f t="shared" si="4"/>
        <v>1554</v>
      </c>
      <c r="B283" s="2">
        <v>35.783399831542539</v>
      </c>
      <c r="C283" s="2">
        <v>39.885256387257876</v>
      </c>
      <c r="D283" s="2">
        <v>89.715857619444165</v>
      </c>
      <c r="E283" s="2"/>
      <c r="F283" s="31">
        <v>6.0516845234462346</v>
      </c>
      <c r="G283" s="2"/>
      <c r="H283" s="2"/>
      <c r="I283" s="2"/>
      <c r="J283" s="2"/>
      <c r="K283" s="2"/>
      <c r="L283" s="31"/>
      <c r="P283" s="10"/>
    </row>
    <row r="284" spans="1:16">
      <c r="A284" s="8">
        <f t="shared" si="4"/>
        <v>1555</v>
      </c>
      <c r="B284" s="2">
        <v>33.785273617749013</v>
      </c>
      <c r="C284" s="2">
        <v>40.08729791304026</v>
      </c>
      <c r="D284" s="2">
        <v>84.279248980657229</v>
      </c>
      <c r="E284" s="2"/>
      <c r="F284" s="31">
        <v>6.0823397500993925</v>
      </c>
      <c r="G284" s="2"/>
      <c r="H284" s="2"/>
      <c r="I284" s="2"/>
      <c r="J284" s="2"/>
      <c r="K284" s="2"/>
      <c r="L284" s="31"/>
      <c r="P284" s="10"/>
    </row>
    <row r="285" spans="1:16">
      <c r="A285" s="8">
        <f t="shared" si="4"/>
        <v>1556</v>
      </c>
      <c r="B285" s="2">
        <v>32.781346387243204</v>
      </c>
      <c r="C285" s="2">
        <v>40.290362894150185</v>
      </c>
      <c r="D285" s="2">
        <v>81.362747894243398</v>
      </c>
      <c r="E285" s="2"/>
      <c r="F285" s="31">
        <v>6.1131502629241128</v>
      </c>
      <c r="G285" s="2"/>
      <c r="H285" s="2"/>
      <c r="I285" s="2"/>
      <c r="J285" s="2"/>
      <c r="K285" s="2"/>
      <c r="L285" s="31"/>
      <c r="P285" s="10"/>
    </row>
    <row r="286" spans="1:16">
      <c r="A286" s="8">
        <f t="shared" si="4"/>
        <v>1557</v>
      </c>
      <c r="B286" s="2">
        <v>34.007535613131274</v>
      </c>
      <c r="C286" s="2">
        <v>40.494456514971439</v>
      </c>
      <c r="D286" s="2">
        <v>83.980718695553193</v>
      </c>
      <c r="E286" s="2"/>
      <c r="F286" s="31">
        <v>6.1441168485332422</v>
      </c>
      <c r="G286" s="2"/>
      <c r="H286" s="2"/>
      <c r="I286" s="2"/>
      <c r="J286" s="2"/>
      <c r="K286" s="2"/>
      <c r="L286" s="31"/>
      <c r="P286" s="10"/>
    </row>
    <row r="287" spans="1:16">
      <c r="A287" s="8">
        <f t="shared" si="4"/>
        <v>1558</v>
      </c>
      <c r="B287" s="2">
        <v>34.663442614540926</v>
      </c>
      <c r="C287" s="2">
        <v>40.699583986149655</v>
      </c>
      <c r="D287" s="2">
        <v>85.169034224863651</v>
      </c>
      <c r="E287" s="2"/>
      <c r="F287" s="31">
        <v>6.1752402975242697</v>
      </c>
      <c r="G287" s="2"/>
      <c r="H287" s="2"/>
      <c r="I287" s="2"/>
      <c r="J287" s="2"/>
      <c r="K287" s="2"/>
      <c r="L287" s="31"/>
      <c r="P287" s="10"/>
    </row>
    <row r="288" spans="1:16">
      <c r="A288" s="8">
        <f t="shared" si="4"/>
        <v>1559</v>
      </c>
      <c r="B288" s="2">
        <v>34.704868402102697</v>
      </c>
      <c r="C288" s="2">
        <v>40.905750544725336</v>
      </c>
      <c r="D288" s="2">
        <v>84.841050316769653</v>
      </c>
      <c r="E288" s="2"/>
      <c r="F288" s="31">
        <v>6.2065214044995081</v>
      </c>
      <c r="G288" s="2"/>
      <c r="H288" s="2"/>
      <c r="I288" s="2"/>
      <c r="J288" s="2"/>
      <c r="K288" s="2"/>
      <c r="L288" s="31"/>
      <c r="P288" s="10"/>
    </row>
    <row r="289" spans="1:16">
      <c r="A289" s="8">
        <f t="shared" si="4"/>
        <v>1560</v>
      </c>
      <c r="B289" s="2">
        <v>38.995015473236705</v>
      </c>
      <c r="C289" s="2">
        <v>40.708488204124365</v>
      </c>
      <c r="D289" s="2">
        <v>95.790871126690334</v>
      </c>
      <c r="E289" s="2"/>
      <c r="F289" s="31">
        <v>6.1765913109811663</v>
      </c>
      <c r="G289" s="2"/>
      <c r="H289" s="2"/>
      <c r="I289" s="2"/>
      <c r="J289" s="2"/>
      <c r="K289" s="2"/>
      <c r="L289" s="31"/>
      <c r="P289" s="10"/>
    </row>
    <row r="290" spans="1:16">
      <c r="A290" s="8">
        <f t="shared" si="4"/>
        <v>1561</v>
      </c>
      <c r="B290" s="2">
        <v>34.938556451890236</v>
      </c>
      <c r="C290" s="2">
        <v>40.914699867632265</v>
      </c>
      <c r="D290" s="2">
        <v>85.39365207351851</v>
      </c>
      <c r="E290" s="2"/>
      <c r="F290" s="31">
        <v>6.2078792616085439</v>
      </c>
      <c r="G290" s="2"/>
      <c r="H290" s="2"/>
      <c r="I290" s="2"/>
      <c r="J290" s="2"/>
      <c r="K290" s="2"/>
      <c r="L290" s="31"/>
      <c r="P290" s="10"/>
    </row>
    <row r="291" spans="1:16">
      <c r="A291" s="8">
        <f t="shared" si="4"/>
        <v>1562</v>
      </c>
      <c r="B291" s="2">
        <v>37.613714214490003</v>
      </c>
      <c r="C291" s="2">
        <v>41.121956110588876</v>
      </c>
      <c r="D291" s="2">
        <v>91.468689167742426</v>
      </c>
      <c r="E291" s="2"/>
      <c r="F291" s="31">
        <v>6.2393257035145515</v>
      </c>
      <c r="G291" s="2"/>
      <c r="H291" s="2"/>
      <c r="I291" s="2"/>
      <c r="J291" s="2"/>
      <c r="K291" s="2"/>
      <c r="L291" s="31"/>
      <c r="P291" s="10"/>
    </row>
    <row r="292" spans="1:16">
      <c r="A292" s="8">
        <f t="shared" si="4"/>
        <v>1563</v>
      </c>
      <c r="B292" s="2">
        <v>40.616931671995005</v>
      </c>
      <c r="C292" s="2">
        <v>41.330262224383688</v>
      </c>
      <c r="D292" s="2">
        <v>98.274072038265857</v>
      </c>
      <c r="E292" s="2"/>
      <c r="F292" s="31">
        <v>6.2709314395477298</v>
      </c>
      <c r="G292" s="2"/>
      <c r="H292" s="2"/>
      <c r="I292" s="2"/>
      <c r="J292" s="2"/>
      <c r="K292" s="2"/>
      <c r="L292" s="31"/>
      <c r="P292" s="10"/>
    </row>
    <row r="293" spans="1:16">
      <c r="A293" s="8">
        <f t="shared" si="4"/>
        <v>1564</v>
      </c>
      <c r="B293" s="2">
        <v>39.777322955735613</v>
      </c>
      <c r="C293" s="2">
        <v>41.539623527210061</v>
      </c>
      <c r="D293" s="2">
        <v>95.757543227804959</v>
      </c>
      <c r="E293" s="2"/>
      <c r="F293" s="31">
        <v>6.3026972766234985</v>
      </c>
      <c r="G293" s="2"/>
      <c r="H293" s="2"/>
      <c r="I293" s="2"/>
      <c r="J293" s="2"/>
      <c r="K293" s="2"/>
      <c r="L293" s="31"/>
      <c r="P293" s="10"/>
    </row>
    <row r="294" spans="1:16">
      <c r="A294" s="8">
        <f t="shared" si="4"/>
        <v>1565</v>
      </c>
      <c r="B294" s="2">
        <v>39.116166288847445</v>
      </c>
      <c r="C294" s="2">
        <v>40.895720633979948</v>
      </c>
      <c r="D294" s="2">
        <v>95.648556089622033</v>
      </c>
      <c r="E294" s="2"/>
      <c r="F294" s="31">
        <v>6.2049995926540467</v>
      </c>
      <c r="G294" s="2"/>
      <c r="H294" s="2"/>
      <c r="I294" s="2"/>
      <c r="J294" s="2"/>
      <c r="K294" s="2"/>
      <c r="L294" s="31"/>
      <c r="P294" s="10"/>
    </row>
    <row r="295" spans="1:16">
      <c r="A295" s="8">
        <f t="shared" si="4"/>
        <v>1566</v>
      </c>
      <c r="B295" s="2">
        <v>37.720695940227174</v>
      </c>
      <c r="C295" s="2">
        <v>41.761290750854414</v>
      </c>
      <c r="D295" s="2">
        <v>90.324545199684536</v>
      </c>
      <c r="E295" s="2"/>
      <c r="F295" s="31">
        <v>6.3363302585368961</v>
      </c>
      <c r="G295" s="2"/>
      <c r="H295" s="2"/>
      <c r="I295" s="2"/>
      <c r="J295" s="2"/>
      <c r="K295" s="2"/>
      <c r="L295" s="31"/>
      <c r="P295" s="10"/>
    </row>
    <row r="296" spans="1:16">
      <c r="A296" s="8">
        <f t="shared" ref="A296:A359" si="5">A295+1</f>
        <v>1567</v>
      </c>
      <c r="B296" s="2">
        <v>38.18695712587602</v>
      </c>
      <c r="C296" s="2">
        <v>42.342622923912998</v>
      </c>
      <c r="D296" s="2">
        <v>90.185620277930241</v>
      </c>
      <c r="E296" s="2"/>
      <c r="F296" s="31">
        <v>6.4245342525271134</v>
      </c>
      <c r="G296" s="2"/>
      <c r="H296" s="2"/>
      <c r="I296" s="2"/>
      <c r="J296" s="2"/>
      <c r="K296" s="2"/>
      <c r="L296" s="31"/>
      <c r="P296" s="10"/>
    </row>
    <row r="297" spans="1:16">
      <c r="A297" s="8">
        <f t="shared" si="5"/>
        <v>1568</v>
      </c>
      <c r="B297" s="2">
        <v>40.339195900168406</v>
      </c>
      <c r="C297" s="2">
        <v>42.844909770671293</v>
      </c>
      <c r="D297" s="2">
        <v>94.151664961100863</v>
      </c>
      <c r="E297" s="2"/>
      <c r="F297" s="31">
        <v>6.5007449080972979</v>
      </c>
      <c r="G297" s="2"/>
      <c r="H297" s="2"/>
      <c r="I297" s="2"/>
      <c r="J297" s="2"/>
      <c r="K297" s="2"/>
      <c r="L297" s="31"/>
      <c r="P297" s="10"/>
    </row>
    <row r="298" spans="1:16">
      <c r="A298" s="8">
        <f t="shared" si="5"/>
        <v>1569</v>
      </c>
      <c r="B298" s="2">
        <v>38.90243727931729</v>
      </c>
      <c r="C298" s="2">
        <v>43.37665840049327</v>
      </c>
      <c r="D298" s="2">
        <v>89.685187180935316</v>
      </c>
      <c r="E298" s="2"/>
      <c r="F298" s="31">
        <v>6.5814257221357755</v>
      </c>
      <c r="G298" s="2"/>
      <c r="H298" s="2"/>
      <c r="I298" s="2"/>
      <c r="J298" s="2"/>
      <c r="K298" s="2"/>
      <c r="L298" s="31"/>
      <c r="P298" s="10"/>
    </row>
    <row r="299" spans="1:16">
      <c r="A299" s="8">
        <f t="shared" si="5"/>
        <v>1570</v>
      </c>
      <c r="B299" s="2">
        <v>37.815503690747434</v>
      </c>
      <c r="C299" s="2">
        <v>42.766219750780202</v>
      </c>
      <c r="D299" s="2">
        <v>88.423769767627277</v>
      </c>
      <c r="E299" s="2"/>
      <c r="F299" s="31">
        <v>6.488805479379554</v>
      </c>
      <c r="G299" s="2"/>
      <c r="H299" s="2"/>
      <c r="I299" s="2"/>
      <c r="J299" s="2"/>
      <c r="K299" s="2"/>
      <c r="L299" s="31"/>
      <c r="P299" s="10"/>
    </row>
    <row r="300" spans="1:16">
      <c r="A300" s="8">
        <f t="shared" si="5"/>
        <v>1571</v>
      </c>
      <c r="B300" s="2">
        <v>38.873519658274304</v>
      </c>
      <c r="C300" s="2">
        <v>41.137642804261617</v>
      </c>
      <c r="D300" s="2">
        <v>94.496225374992164</v>
      </c>
      <c r="E300" s="2"/>
      <c r="F300" s="31">
        <v>6.2417058040810787</v>
      </c>
      <c r="G300" s="2"/>
      <c r="H300" s="2"/>
      <c r="I300" s="2"/>
      <c r="J300" s="2"/>
      <c r="K300" s="2"/>
      <c r="L300" s="31"/>
      <c r="P300" s="10"/>
    </row>
    <row r="301" spans="1:16">
      <c r="A301" s="8">
        <f t="shared" si="5"/>
        <v>1572</v>
      </c>
      <c r="B301" s="2">
        <v>40.628814504493533</v>
      </c>
      <c r="C301" s="2">
        <v>41.302271518414365</v>
      </c>
      <c r="D301" s="2">
        <v>98.369443158542566</v>
      </c>
      <c r="E301" s="2"/>
      <c r="F301" s="31">
        <v>6.2666844837184827</v>
      </c>
      <c r="G301" s="2"/>
      <c r="H301" s="2"/>
      <c r="I301" s="2"/>
      <c r="J301" s="2"/>
      <c r="K301" s="2"/>
      <c r="L301" s="31"/>
      <c r="P301" s="10"/>
    </row>
    <row r="302" spans="1:16">
      <c r="A302" s="8">
        <f t="shared" si="5"/>
        <v>1573</v>
      </c>
      <c r="B302" s="2">
        <v>36.529991427719374</v>
      </c>
      <c r="C302" s="2">
        <v>41.613742178339898</v>
      </c>
      <c r="D302" s="2">
        <v>87.783480926003733</v>
      </c>
      <c r="E302" s="2"/>
      <c r="F302" s="31">
        <v>6.3139431036425382</v>
      </c>
      <c r="G302" s="2"/>
      <c r="H302" s="2"/>
      <c r="I302" s="2"/>
      <c r="J302" s="2"/>
      <c r="K302" s="2"/>
      <c r="L302" s="31"/>
      <c r="P302" s="10"/>
    </row>
    <row r="303" spans="1:16">
      <c r="A303" s="8">
        <f t="shared" si="5"/>
        <v>1574</v>
      </c>
      <c r="B303" s="2">
        <v>35.977041602483581</v>
      </c>
      <c r="C303" s="2">
        <v>42.378122517200872</v>
      </c>
      <c r="D303" s="2">
        <v>84.895317360699138</v>
      </c>
      <c r="E303" s="2"/>
      <c r="F303" s="31">
        <v>6.4299205119810576</v>
      </c>
      <c r="G303" s="2"/>
      <c r="H303" s="2"/>
      <c r="I303" s="2"/>
      <c r="J303" s="2"/>
      <c r="K303" s="2"/>
      <c r="L303" s="31"/>
      <c r="P303" s="10"/>
    </row>
    <row r="304" spans="1:16">
      <c r="A304" s="8">
        <f t="shared" si="5"/>
        <v>1575</v>
      </c>
      <c r="B304" s="2">
        <v>39.303878748032247</v>
      </c>
      <c r="C304" s="2">
        <v>42.308601495992249</v>
      </c>
      <c r="D304" s="2">
        <v>92.898080669850003</v>
      </c>
      <c r="E304" s="2"/>
      <c r="F304" s="31">
        <v>6.4193722711971066</v>
      </c>
      <c r="G304" s="2"/>
      <c r="H304" s="2"/>
      <c r="I304" s="2"/>
      <c r="J304" s="2"/>
      <c r="K304" s="2"/>
      <c r="L304" s="31"/>
      <c r="P304" s="10"/>
    </row>
    <row r="305" spans="1:16">
      <c r="A305" s="8">
        <f t="shared" si="5"/>
        <v>1576</v>
      </c>
      <c r="B305" s="2">
        <v>37.283887515397041</v>
      </c>
      <c r="C305" s="2">
        <v>42.417564864936871</v>
      </c>
      <c r="D305" s="2">
        <v>87.897284141873456</v>
      </c>
      <c r="E305" s="2"/>
      <c r="F305" s="31">
        <v>6.4359049951455836</v>
      </c>
      <c r="G305" s="2"/>
      <c r="H305" s="2"/>
      <c r="I305" s="2"/>
      <c r="J305" s="2"/>
      <c r="K305" s="2"/>
      <c r="L305" s="31"/>
      <c r="P305" s="10"/>
    </row>
    <row r="306" spans="1:16">
      <c r="A306" s="8">
        <f t="shared" si="5"/>
        <v>1577</v>
      </c>
      <c r="B306" s="2">
        <v>37.707299479082877</v>
      </c>
      <c r="C306" s="2">
        <v>42.664219763395714</v>
      </c>
      <c r="D306" s="2">
        <v>88.381551773822224</v>
      </c>
      <c r="E306" s="2"/>
      <c r="F306" s="31">
        <v>6.4733292909089775</v>
      </c>
      <c r="G306" s="2"/>
      <c r="H306" s="2"/>
      <c r="I306" s="2"/>
      <c r="J306" s="2"/>
      <c r="K306" s="2"/>
      <c r="L306" s="31"/>
      <c r="P306" s="10"/>
    </row>
    <row r="307" spans="1:16">
      <c r="A307" s="8">
        <f t="shared" si="5"/>
        <v>1578</v>
      </c>
      <c r="B307" s="2">
        <v>34.687084439386346</v>
      </c>
      <c r="C307" s="2">
        <v>43.311041927912228</v>
      </c>
      <c r="D307" s="2">
        <v>80.088316732532618</v>
      </c>
      <c r="E307" s="2"/>
      <c r="F307" s="31">
        <v>6.5714699081942447</v>
      </c>
      <c r="G307" s="2"/>
      <c r="H307" s="2"/>
      <c r="I307" s="2"/>
      <c r="J307" s="2"/>
      <c r="K307" s="2"/>
      <c r="L307" s="31"/>
      <c r="P307" s="10"/>
    </row>
    <row r="308" spans="1:16">
      <c r="A308" s="8">
        <f t="shared" si="5"/>
        <v>1579</v>
      </c>
      <c r="B308" s="2">
        <v>36.847049534466557</v>
      </c>
      <c r="C308" s="2">
        <v>42.63383266040983</v>
      </c>
      <c r="D308" s="2">
        <v>86.426781818945088</v>
      </c>
      <c r="E308" s="2"/>
      <c r="F308" s="31">
        <v>6.4687187360947744</v>
      </c>
      <c r="G308" s="2"/>
      <c r="H308" s="2"/>
      <c r="I308" s="2"/>
      <c r="J308" s="2"/>
      <c r="K308" s="2"/>
      <c r="L308" s="31"/>
      <c r="P308" s="10"/>
    </row>
    <row r="309" spans="1:16">
      <c r="A309" s="8">
        <f t="shared" si="5"/>
        <v>1580</v>
      </c>
      <c r="B309" s="2">
        <v>36.115347634037505</v>
      </c>
      <c r="C309" s="2">
        <v>41.8914125139354</v>
      </c>
      <c r="D309" s="2">
        <v>86.211816376503293</v>
      </c>
      <c r="E309" s="2"/>
      <c r="F309" s="31">
        <v>6.3560732896999657</v>
      </c>
      <c r="G309" s="2"/>
      <c r="H309" s="2"/>
      <c r="I309" s="2"/>
      <c r="J309" s="2"/>
      <c r="K309" s="2"/>
      <c r="L309" s="31"/>
      <c r="P309" s="10"/>
    </row>
    <row r="310" spans="1:16">
      <c r="A310" s="8">
        <f t="shared" si="5"/>
        <v>1581</v>
      </c>
      <c r="B310" s="2">
        <v>32.119468110956994</v>
      </c>
      <c r="C310" s="2">
        <v>42.119737559936837</v>
      </c>
      <c r="D310" s="2">
        <v>76.257521940279545</v>
      </c>
      <c r="E310" s="2"/>
      <c r="F310" s="31">
        <v>6.3907164454010665</v>
      </c>
      <c r="G310" s="2"/>
      <c r="H310" s="2"/>
      <c r="I310" s="2"/>
      <c r="J310" s="2"/>
      <c r="K310" s="2"/>
      <c r="L310" s="31"/>
      <c r="P310" s="10"/>
    </row>
    <row r="311" spans="1:16">
      <c r="A311" s="8">
        <f t="shared" si="5"/>
        <v>1582</v>
      </c>
      <c r="B311" s="2">
        <v>33.788243961405421</v>
      </c>
      <c r="C311" s="2">
        <v>42.667982492249763</v>
      </c>
      <c r="D311" s="2">
        <v>79.188754630108733</v>
      </c>
      <c r="E311" s="2"/>
      <c r="F311" s="31">
        <v>6.4739001998120296</v>
      </c>
      <c r="G311" s="2"/>
      <c r="H311" s="2"/>
      <c r="I311" s="2"/>
      <c r="J311" s="2"/>
      <c r="K311" s="2"/>
      <c r="L311" s="31"/>
      <c r="P311" s="10"/>
    </row>
    <row r="312" spans="1:16">
      <c r="A312" s="8">
        <f t="shared" si="5"/>
        <v>1583</v>
      </c>
      <c r="B312" s="2">
        <v>34.232326096296724</v>
      </c>
      <c r="C312" s="2">
        <v>42.855957748871575</v>
      </c>
      <c r="D312" s="2">
        <v>79.877636376468757</v>
      </c>
      <c r="E312" s="2"/>
      <c r="F312" s="31">
        <v>6.5024211886266459</v>
      </c>
      <c r="G312" s="2"/>
      <c r="H312" s="2"/>
      <c r="I312" s="2"/>
      <c r="J312" s="2"/>
      <c r="K312" s="2"/>
      <c r="L312" s="31"/>
      <c r="P312" s="10"/>
    </row>
    <row r="313" spans="1:16">
      <c r="A313" s="8">
        <f t="shared" si="5"/>
        <v>1584</v>
      </c>
      <c r="B313" s="2">
        <v>32.275336342938822</v>
      </c>
      <c r="C313" s="2">
        <v>43.084417018734626</v>
      </c>
      <c r="D313" s="2">
        <v>74.911855785130768</v>
      </c>
      <c r="E313" s="2"/>
      <c r="F313" s="31">
        <v>6.5370847097594753</v>
      </c>
      <c r="G313" s="2"/>
      <c r="H313" s="2"/>
      <c r="I313" s="2"/>
      <c r="J313" s="2"/>
      <c r="K313" s="2"/>
      <c r="L313" s="31"/>
      <c r="P313" s="10"/>
    </row>
    <row r="314" spans="1:16">
      <c r="A314" s="8">
        <f t="shared" si="5"/>
        <v>1585</v>
      </c>
      <c r="B314" s="2">
        <v>38.803039445139461</v>
      </c>
      <c r="C314" s="2">
        <v>43.108712332206352</v>
      </c>
      <c r="D314" s="2">
        <v>90.012058690395776</v>
      </c>
      <c r="E314" s="2"/>
      <c r="F314" s="31">
        <v>6.5407709734530464</v>
      </c>
      <c r="G314" s="2"/>
      <c r="H314" s="2"/>
      <c r="I314" s="2"/>
      <c r="J314" s="2"/>
      <c r="K314" s="2"/>
      <c r="L314" s="31"/>
      <c r="P314" s="10"/>
    </row>
    <row r="315" spans="1:16">
      <c r="A315" s="8">
        <f t="shared" si="5"/>
        <v>1586</v>
      </c>
      <c r="B315" s="2">
        <v>36.894824003547576</v>
      </c>
      <c r="C315" s="2">
        <v>43.494225797680741</v>
      </c>
      <c r="D315" s="2">
        <v>84.826947317487225</v>
      </c>
      <c r="E315" s="2"/>
      <c r="F315" s="31">
        <v>6.599263912546621</v>
      </c>
      <c r="G315" s="2"/>
      <c r="H315" s="2"/>
      <c r="I315" s="2"/>
      <c r="J315" s="2"/>
      <c r="K315" s="2"/>
      <c r="L315" s="31"/>
      <c r="P315" s="10"/>
    </row>
    <row r="316" spans="1:16">
      <c r="A316" s="8">
        <f t="shared" si="5"/>
        <v>1587</v>
      </c>
      <c r="B316" s="2">
        <v>36.628931650472829</v>
      </c>
      <c r="C316" s="2">
        <v>44.281107713110686</v>
      </c>
      <c r="D316" s="2">
        <v>82.719095212759967</v>
      </c>
      <c r="E316" s="2"/>
      <c r="F316" s="31">
        <v>6.7186554256198194</v>
      </c>
      <c r="G316" s="2"/>
      <c r="H316" s="2"/>
      <c r="I316" s="2"/>
      <c r="J316" s="2"/>
      <c r="K316" s="2"/>
      <c r="L316" s="31"/>
      <c r="P316" s="10"/>
    </row>
    <row r="317" spans="1:16">
      <c r="A317" s="8">
        <f t="shared" si="5"/>
        <v>1588</v>
      </c>
      <c r="B317" s="2">
        <v>36.704998050817316</v>
      </c>
      <c r="C317" s="2">
        <v>45.078821484468889</v>
      </c>
      <c r="D317" s="2">
        <v>81.42404091789173</v>
      </c>
      <c r="E317" s="2"/>
      <c r="F317" s="31">
        <v>6.8396904275613029</v>
      </c>
      <c r="G317" s="2"/>
      <c r="H317" s="2"/>
      <c r="I317" s="2"/>
      <c r="J317" s="2"/>
      <c r="K317" s="2"/>
      <c r="L317" s="31"/>
      <c r="P317" s="10"/>
    </row>
    <row r="318" spans="1:16">
      <c r="A318" s="8">
        <f t="shared" si="5"/>
        <v>1589</v>
      </c>
      <c r="B318" s="2">
        <v>34.496333527523497</v>
      </c>
      <c r="C318" s="2">
        <v>45.614744040652639</v>
      </c>
      <c r="D318" s="2">
        <v>75.625401946308799</v>
      </c>
      <c r="E318" s="2"/>
      <c r="F318" s="31">
        <v>6.921004540413767</v>
      </c>
      <c r="G318" s="2"/>
      <c r="H318" s="2"/>
      <c r="I318" s="2"/>
      <c r="J318" s="2"/>
      <c r="K318" s="2"/>
      <c r="L318" s="31"/>
      <c r="P318" s="10"/>
    </row>
    <row r="319" spans="1:16">
      <c r="A319" s="8">
        <f t="shared" si="5"/>
        <v>1590</v>
      </c>
      <c r="B319" s="2">
        <v>37.659092953580029</v>
      </c>
      <c r="C319" s="2">
        <v>45.230902549283627</v>
      </c>
      <c r="D319" s="2">
        <v>83.259653977823348</v>
      </c>
      <c r="E319" s="2"/>
      <c r="F319" s="31">
        <v>6.8627652855316938</v>
      </c>
      <c r="G319" s="2"/>
      <c r="H319" s="2"/>
      <c r="I319" s="2"/>
      <c r="J319" s="2"/>
      <c r="K319" s="2"/>
      <c r="L319" s="31"/>
      <c r="P319" s="10"/>
    </row>
    <row r="320" spans="1:16">
      <c r="A320" s="8">
        <f t="shared" si="5"/>
        <v>1591</v>
      </c>
      <c r="B320" s="2">
        <v>36.029803130462021</v>
      </c>
      <c r="C320" s="2">
        <v>44.8501848805439</v>
      </c>
      <c r="D320" s="2">
        <v>80.333678058241006</v>
      </c>
      <c r="E320" s="2"/>
      <c r="F320" s="31">
        <v>6.8049999999999997</v>
      </c>
      <c r="G320" s="2"/>
      <c r="H320" s="2"/>
      <c r="I320" s="2"/>
      <c r="J320" s="2"/>
      <c r="K320" s="2"/>
      <c r="L320" s="31"/>
      <c r="P320" s="10"/>
    </row>
    <row r="321" spans="1:16">
      <c r="A321" s="8">
        <f t="shared" si="5"/>
        <v>1592</v>
      </c>
      <c r="B321" s="2">
        <v>35.926035899046788</v>
      </c>
      <c r="C321" s="2">
        <v>43.652109666525696</v>
      </c>
      <c r="D321" s="2">
        <v>82.300800977315433</v>
      </c>
      <c r="E321" s="2"/>
      <c r="F321" s="31">
        <v>6.6232192146340374</v>
      </c>
      <c r="G321" s="2"/>
      <c r="H321" s="2"/>
      <c r="I321" s="2"/>
      <c r="J321" s="2"/>
      <c r="K321" s="2"/>
      <c r="L321" s="31"/>
      <c r="P321" s="10"/>
    </row>
    <row r="322" spans="1:16">
      <c r="A322" s="8">
        <f t="shared" si="5"/>
        <v>1593</v>
      </c>
      <c r="B322" s="2">
        <v>34.176267275040907</v>
      </c>
      <c r="C322" s="2">
        <v>42.908722774914288</v>
      </c>
      <c r="D322" s="2">
        <v>79.648763852326468</v>
      </c>
      <c r="E322" s="2"/>
      <c r="F322" s="31">
        <v>6.5104270865549809</v>
      </c>
      <c r="G322" s="2"/>
      <c r="H322" s="2"/>
      <c r="I322" s="2"/>
      <c r="J322" s="2"/>
      <c r="K322" s="2"/>
      <c r="L322" s="31"/>
      <c r="P322" s="10"/>
    </row>
    <row r="323" spans="1:16">
      <c r="A323" s="8">
        <f t="shared" si="5"/>
        <v>1594</v>
      </c>
      <c r="B323" s="2">
        <v>35.481412694792454</v>
      </c>
      <c r="C323" s="2">
        <v>42.625115298840583</v>
      </c>
      <c r="D323" s="2">
        <v>83.240625734465894</v>
      </c>
      <c r="E323" s="2"/>
      <c r="F323" s="31">
        <v>6.4673960738663636</v>
      </c>
      <c r="G323" s="2"/>
      <c r="H323" s="2"/>
      <c r="I323" s="2"/>
      <c r="J323" s="2"/>
      <c r="K323" s="2"/>
      <c r="L323" s="31"/>
      <c r="P323" s="10"/>
    </row>
    <row r="324" spans="1:16">
      <c r="A324" s="8">
        <f t="shared" si="5"/>
        <v>1595</v>
      </c>
      <c r="B324" s="2">
        <v>33.598410609868608</v>
      </c>
      <c r="C324" s="2">
        <v>42.967422622677979</v>
      </c>
      <c r="D324" s="2">
        <v>78.195080270268619</v>
      </c>
      <c r="E324" s="2"/>
      <c r="F324" s="31">
        <v>6.5193334592956047</v>
      </c>
      <c r="G324" s="2"/>
      <c r="H324" s="2"/>
      <c r="I324" s="2"/>
      <c r="J324" s="2"/>
      <c r="K324" s="2"/>
      <c r="L324" s="31"/>
      <c r="P324" s="10"/>
    </row>
    <row r="325" spans="1:16">
      <c r="A325" s="8">
        <f t="shared" si="5"/>
        <v>1596</v>
      </c>
      <c r="B325" s="2">
        <v>35.197376726437405</v>
      </c>
      <c r="C325" s="2">
        <v>43.448297773039243</v>
      </c>
      <c r="D325" s="2">
        <v>81.009794469504527</v>
      </c>
      <c r="E325" s="2"/>
      <c r="F325" s="31">
        <v>6.5922953747687316</v>
      </c>
      <c r="G325" s="2"/>
      <c r="H325" s="2"/>
      <c r="I325" s="2"/>
      <c r="J325" s="2"/>
      <c r="K325" s="2"/>
      <c r="L325" s="31"/>
      <c r="P325" s="10"/>
    </row>
    <row r="326" spans="1:16">
      <c r="A326" s="8">
        <f t="shared" si="5"/>
        <v>1597</v>
      </c>
      <c r="B326" s="2">
        <v>32.889516996088219</v>
      </c>
      <c r="C326" s="2">
        <v>43.935794692616462</v>
      </c>
      <c r="D326" s="2">
        <v>74.858136119284524</v>
      </c>
      <c r="E326" s="2"/>
      <c r="F326" s="31">
        <v>6.6662619937817569</v>
      </c>
      <c r="G326" s="2"/>
      <c r="H326" s="2"/>
      <c r="I326" s="2"/>
      <c r="J326" s="2"/>
      <c r="K326" s="2"/>
      <c r="L326" s="31"/>
      <c r="P326" s="10"/>
    </row>
    <row r="327" spans="1:16">
      <c r="A327" s="8">
        <f t="shared" si="5"/>
        <v>1598</v>
      </c>
      <c r="B327" s="2">
        <v>32.448649482044345</v>
      </c>
      <c r="C327" s="2">
        <v>44.418956702819344</v>
      </c>
      <c r="D327" s="2">
        <v>73.05135440064214</v>
      </c>
      <c r="E327" s="2"/>
      <c r="F327" s="31">
        <v>6.7395708884538257</v>
      </c>
      <c r="G327" s="2"/>
      <c r="H327" s="2"/>
      <c r="I327" s="2"/>
      <c r="J327" s="2"/>
      <c r="K327" s="2"/>
      <c r="L327" s="31"/>
      <c r="P327" s="10"/>
    </row>
    <row r="328" spans="1:16">
      <c r="A328" s="8">
        <f t="shared" si="5"/>
        <v>1599</v>
      </c>
      <c r="B328" s="2">
        <v>33.007731296783319</v>
      </c>
      <c r="C328" s="2">
        <v>44.850496240707372</v>
      </c>
      <c r="D328" s="2">
        <v>73.59501914902944</v>
      </c>
      <c r="E328" s="2"/>
      <c r="F328" s="31">
        <v>6.805047241854588</v>
      </c>
      <c r="G328" s="2"/>
      <c r="H328" s="2"/>
      <c r="I328" s="2"/>
      <c r="J328" s="2"/>
      <c r="K328" s="2"/>
      <c r="L328" s="31"/>
      <c r="P328" s="10"/>
    </row>
    <row r="329" spans="1:16">
      <c r="A329" s="8">
        <f t="shared" si="5"/>
        <v>1600</v>
      </c>
      <c r="B329" s="2">
        <v>33.518650351718676</v>
      </c>
      <c r="C329" s="2">
        <v>43.422019916437563</v>
      </c>
      <c r="D329" s="2">
        <v>77.19274786438497</v>
      </c>
      <c r="E329" s="2"/>
      <c r="F329" s="31">
        <v>6.5883083050464837</v>
      </c>
      <c r="G329" s="2"/>
      <c r="H329" s="2"/>
      <c r="I329" s="2"/>
      <c r="J329" s="2"/>
      <c r="K329" s="2"/>
      <c r="L329" s="31"/>
      <c r="P329" s="10"/>
    </row>
    <row r="330" spans="1:16">
      <c r="A330" s="8">
        <f t="shared" si="5"/>
        <v>1601</v>
      </c>
      <c r="B330" s="2">
        <v>33.248828219113562</v>
      </c>
      <c r="C330" s="2">
        <v>43.311200669766521</v>
      </c>
      <c r="D330" s="2">
        <v>76.767274296145246</v>
      </c>
      <c r="E330" s="2"/>
      <c r="F330" s="31">
        <v>6.5714939936761958</v>
      </c>
      <c r="G330" s="2"/>
      <c r="H330" s="2"/>
      <c r="I330" s="2"/>
      <c r="J330" s="2"/>
      <c r="K330" s="2"/>
      <c r="L330" s="31"/>
      <c r="P330" s="10"/>
    </row>
    <row r="331" spans="1:16">
      <c r="A331" s="8">
        <f t="shared" si="5"/>
        <v>1602</v>
      </c>
      <c r="B331" s="2">
        <v>32.112517037336609</v>
      </c>
      <c r="C331" s="2">
        <v>43.23821064435073</v>
      </c>
      <c r="D331" s="2">
        <v>74.268838970865829</v>
      </c>
      <c r="E331" s="2"/>
      <c r="F331" s="31">
        <v>6.5604194100534663</v>
      </c>
      <c r="G331" s="2"/>
      <c r="H331" s="2"/>
      <c r="I331" s="2"/>
      <c r="J331" s="2"/>
      <c r="K331" s="2"/>
      <c r="L331" s="31"/>
      <c r="P331" s="10"/>
    </row>
    <row r="332" spans="1:16">
      <c r="A332" s="8">
        <f t="shared" si="5"/>
        <v>1603</v>
      </c>
      <c r="B332" s="2">
        <v>32.351649308023042</v>
      </c>
      <c r="C332" s="2">
        <v>43.843653242503677</v>
      </c>
      <c r="D332" s="2">
        <v>73.788671598789449</v>
      </c>
      <c r="E332" s="2"/>
      <c r="F332" s="31">
        <v>6.6522816151124724</v>
      </c>
      <c r="G332" s="2"/>
      <c r="H332" s="2"/>
      <c r="I332" s="2"/>
      <c r="J332" s="2"/>
      <c r="K332" s="2"/>
      <c r="L332" s="31"/>
      <c r="P332" s="10"/>
    </row>
    <row r="333" spans="1:16">
      <c r="A333" s="8">
        <f t="shared" si="5"/>
        <v>1604</v>
      </c>
      <c r="B333" s="2">
        <v>31.531328136654981</v>
      </c>
      <c r="C333" s="2">
        <v>44.430095885283087</v>
      </c>
      <c r="D333" s="2">
        <v>70.968399928885447</v>
      </c>
      <c r="E333" s="2"/>
      <c r="F333" s="31">
        <v>6.741261007164991</v>
      </c>
      <c r="G333" s="2"/>
      <c r="H333" s="2"/>
      <c r="I333" s="2"/>
      <c r="J333" s="2"/>
      <c r="K333" s="2"/>
      <c r="L333" s="31"/>
      <c r="P333" s="10"/>
    </row>
    <row r="334" spans="1:16">
      <c r="A334" s="8">
        <f t="shared" si="5"/>
        <v>1605</v>
      </c>
      <c r="B334" s="2">
        <v>29.63765689878992</v>
      </c>
      <c r="C334" s="2">
        <v>44.676624713280383</v>
      </c>
      <c r="D334" s="2">
        <v>66.338173684772471</v>
      </c>
      <c r="E334" s="2"/>
      <c r="F334" s="31">
        <v>6.7786661745904953</v>
      </c>
      <c r="G334" s="2"/>
      <c r="H334" s="2"/>
      <c r="I334" s="2"/>
      <c r="J334" s="2"/>
      <c r="K334" s="2"/>
      <c r="L334" s="31"/>
      <c r="P334" s="10"/>
    </row>
    <row r="335" spans="1:16">
      <c r="A335" s="8">
        <f t="shared" si="5"/>
        <v>1606</v>
      </c>
      <c r="B335" s="2">
        <v>30.814236369762142</v>
      </c>
      <c r="C335" s="2">
        <v>45.133955715129851</v>
      </c>
      <c r="D335" s="2">
        <v>68.272846644001476</v>
      </c>
      <c r="E335" s="2"/>
      <c r="F335" s="31">
        <v>6.8480557986438786</v>
      </c>
      <c r="G335" s="2"/>
      <c r="H335" s="2"/>
      <c r="I335" s="2"/>
      <c r="J335" s="2"/>
      <c r="K335" s="2"/>
      <c r="L335" s="31"/>
      <c r="P335" s="10"/>
    </row>
    <row r="336" spans="1:16">
      <c r="A336" s="8">
        <f t="shared" si="5"/>
        <v>1607</v>
      </c>
      <c r="B336" s="2">
        <v>30.267907177713727</v>
      </c>
      <c r="C336" s="2">
        <v>44.097731796419531</v>
      </c>
      <c r="D336" s="2">
        <v>68.638240437054179</v>
      </c>
      <c r="E336" s="2"/>
      <c r="F336" s="31">
        <v>6.6908322824955038</v>
      </c>
      <c r="G336" s="2"/>
      <c r="H336" s="2"/>
      <c r="I336" s="2"/>
      <c r="J336" s="2"/>
      <c r="K336" s="2"/>
      <c r="L336" s="31"/>
      <c r="P336" s="10"/>
    </row>
    <row r="337" spans="1:16">
      <c r="A337" s="8">
        <f t="shared" si="5"/>
        <v>1608</v>
      </c>
      <c r="B337" s="2">
        <v>31.276807455150358</v>
      </c>
      <c r="C337" s="2">
        <v>43.977768284151658</v>
      </c>
      <c r="D337" s="2">
        <v>71.119587635877451</v>
      </c>
      <c r="E337" s="2"/>
      <c r="F337" s="31">
        <v>6.6726305358771301</v>
      </c>
      <c r="G337" s="2"/>
      <c r="H337" s="2"/>
      <c r="I337" s="2"/>
      <c r="J337" s="2"/>
      <c r="K337" s="2"/>
      <c r="L337" s="31"/>
      <c r="P337" s="10"/>
    </row>
    <row r="338" spans="1:16">
      <c r="A338" s="8">
        <f t="shared" si="5"/>
        <v>1609</v>
      </c>
      <c r="B338" s="2">
        <v>31.27953296077435</v>
      </c>
      <c r="C338" s="2">
        <v>44.252358217652535</v>
      </c>
      <c r="D338" s="2">
        <v>70.684443090982555</v>
      </c>
      <c r="E338" s="2"/>
      <c r="F338" s="31">
        <v>6.7142933406671297</v>
      </c>
      <c r="G338" s="2"/>
      <c r="H338" s="2"/>
      <c r="I338" s="2"/>
      <c r="J338" s="2"/>
      <c r="K338" s="2"/>
      <c r="L338" s="31"/>
      <c r="P338" s="10"/>
    </row>
    <row r="339" spans="1:16">
      <c r="A339" s="8">
        <f t="shared" si="5"/>
        <v>1610</v>
      </c>
      <c r="B339" s="2">
        <v>32.363502562089266</v>
      </c>
      <c r="C339" s="2">
        <v>44.114573290909284</v>
      </c>
      <c r="D339" s="2">
        <v>73.362383783407083</v>
      </c>
      <c r="E339" s="2"/>
      <c r="F339" s="31">
        <v>6.6933875979375248</v>
      </c>
      <c r="G339" s="2"/>
      <c r="H339" s="2"/>
      <c r="I339" s="2"/>
      <c r="J339" s="2"/>
      <c r="K339" s="2"/>
      <c r="L339" s="31"/>
      <c r="P339" s="10"/>
    </row>
    <row r="340" spans="1:16">
      <c r="A340" s="8">
        <f t="shared" si="5"/>
        <v>1611</v>
      </c>
      <c r="B340" s="2">
        <v>28.702553655412828</v>
      </c>
      <c r="C340" s="2">
        <v>43.81864723464647</v>
      </c>
      <c r="D340" s="2">
        <v>65.503057412320871</v>
      </c>
      <c r="E340" s="2"/>
      <c r="F340" s="31">
        <v>6.648487519638361</v>
      </c>
      <c r="G340" s="2"/>
      <c r="H340" s="2"/>
      <c r="I340" s="2"/>
      <c r="J340" s="2"/>
      <c r="K340" s="2"/>
      <c r="L340" s="31"/>
      <c r="P340" s="10"/>
    </row>
    <row r="341" spans="1:16">
      <c r="A341" s="8">
        <f t="shared" si="5"/>
        <v>1612</v>
      </c>
      <c r="B341" s="2">
        <v>29.090382662751317</v>
      </c>
      <c r="C341" s="2">
        <v>43.999636760150814</v>
      </c>
      <c r="D341" s="2">
        <v>66.115051861286332</v>
      </c>
      <c r="E341" s="2"/>
      <c r="F341" s="31">
        <v>6.6759485819358169</v>
      </c>
      <c r="G341" s="2"/>
      <c r="H341" s="2"/>
      <c r="I341" s="2"/>
      <c r="J341" s="2"/>
      <c r="K341" s="2"/>
      <c r="L341" s="31"/>
      <c r="P341" s="10"/>
    </row>
    <row r="342" spans="1:16">
      <c r="A342" s="8">
        <f t="shared" si="5"/>
        <v>1613</v>
      </c>
      <c r="B342" s="2">
        <v>30.37907566763651</v>
      </c>
      <c r="C342" s="2">
        <v>44.43400168099226</v>
      </c>
      <c r="D342" s="2">
        <v>68.368984377636892</v>
      </c>
      <c r="E342" s="2"/>
      <c r="F342" s="31">
        <v>6.741853623223804</v>
      </c>
      <c r="G342" s="2"/>
      <c r="H342" s="2"/>
      <c r="I342" s="2"/>
      <c r="J342" s="2"/>
      <c r="K342" s="2"/>
      <c r="L342" s="31"/>
      <c r="P342" s="10"/>
    </row>
    <row r="343" spans="1:16">
      <c r="A343" s="8">
        <f t="shared" si="5"/>
        <v>1614</v>
      </c>
      <c r="B343" s="2">
        <v>29.632904805652494</v>
      </c>
      <c r="C343" s="2">
        <v>44.823099007222631</v>
      </c>
      <c r="D343" s="2">
        <v>66.110789887324742</v>
      </c>
      <c r="E343" s="2"/>
      <c r="F343" s="31">
        <v>6.80089033203671</v>
      </c>
      <c r="G343" s="2"/>
      <c r="H343" s="2"/>
      <c r="I343" s="2"/>
      <c r="J343" s="2"/>
      <c r="K343" s="2"/>
      <c r="L343" s="31"/>
      <c r="P343" s="10"/>
    </row>
    <row r="344" spans="1:16">
      <c r="A344" s="8">
        <f t="shared" si="5"/>
        <v>1615</v>
      </c>
      <c r="B344" s="2">
        <v>30.380882971898014</v>
      </c>
      <c r="C344" s="2">
        <v>44.920326608675609</v>
      </c>
      <c r="D344" s="2">
        <v>67.632818515683837</v>
      </c>
      <c r="E344" s="2"/>
      <c r="F344" s="31">
        <v>6.8156424190046829</v>
      </c>
      <c r="G344" s="2"/>
      <c r="H344" s="2"/>
      <c r="I344" s="2"/>
      <c r="J344" s="2"/>
      <c r="K344" s="2"/>
      <c r="L344" s="31"/>
      <c r="P344" s="10"/>
    </row>
    <row r="345" spans="1:16">
      <c r="A345" s="8">
        <f t="shared" si="5"/>
        <v>1616</v>
      </c>
      <c r="B345" s="2">
        <v>27.887140564535482</v>
      </c>
      <c r="C345" s="2">
        <v>44.919929509921374</v>
      </c>
      <c r="D345" s="2">
        <v>62.081888526508273</v>
      </c>
      <c r="E345" s="2"/>
      <c r="F345" s="31">
        <v>6.8155821682603497</v>
      </c>
      <c r="G345" s="2"/>
      <c r="H345" s="2"/>
      <c r="I345" s="2"/>
      <c r="J345" s="2"/>
      <c r="K345" s="2"/>
      <c r="L345" s="31"/>
      <c r="P345" s="10"/>
    </row>
    <row r="346" spans="1:16">
      <c r="A346" s="8">
        <f t="shared" si="5"/>
        <v>1617</v>
      </c>
      <c r="B346" s="2">
        <v>28.335759803557359</v>
      </c>
      <c r="C346" s="2">
        <v>44.791011446259418</v>
      </c>
      <c r="D346" s="2">
        <v>63.262156599332009</v>
      </c>
      <c r="E346" s="2"/>
      <c r="F346" s="31">
        <v>6.7960217712284043</v>
      </c>
      <c r="G346" s="2"/>
      <c r="H346" s="2"/>
      <c r="I346" s="2"/>
      <c r="J346" s="2"/>
      <c r="K346" s="2"/>
      <c r="L346" s="31"/>
      <c r="P346" s="10"/>
    </row>
    <row r="347" spans="1:16">
      <c r="A347" s="8">
        <f t="shared" si="5"/>
        <v>1618</v>
      </c>
      <c r="B347" s="2">
        <v>31.948924908977574</v>
      </c>
      <c r="C347" s="2">
        <v>44.929784909933133</v>
      </c>
      <c r="D347" s="2">
        <v>71.108564114034436</v>
      </c>
      <c r="E347" s="2"/>
      <c r="F347" s="31">
        <v>6.81707750205348</v>
      </c>
      <c r="G347" s="2"/>
      <c r="H347" s="2"/>
      <c r="I347" s="2"/>
      <c r="J347" s="2"/>
      <c r="K347" s="2"/>
      <c r="L347" s="31"/>
      <c r="P347" s="10"/>
    </row>
    <row r="348" spans="1:16">
      <c r="A348" s="8">
        <f t="shared" si="5"/>
        <v>1619</v>
      </c>
      <c r="B348" s="2">
        <v>29.881394983900485</v>
      </c>
      <c r="C348" s="2">
        <v>44.964884625885745</v>
      </c>
      <c r="D348" s="2">
        <v>66.454957535236559</v>
      </c>
      <c r="E348" s="2"/>
      <c r="F348" s="31">
        <v>6.8224030891763352</v>
      </c>
      <c r="G348" s="2"/>
      <c r="H348" s="2"/>
      <c r="I348" s="2"/>
      <c r="J348" s="2"/>
      <c r="K348" s="2"/>
      <c r="L348" s="31"/>
      <c r="P348" s="10"/>
    </row>
    <row r="349" spans="1:16">
      <c r="A349" s="8">
        <f t="shared" si="5"/>
        <v>1620</v>
      </c>
      <c r="B349" s="2">
        <v>30.158886118253509</v>
      </c>
      <c r="C349" s="2">
        <v>45.339114896391642</v>
      </c>
      <c r="D349" s="2">
        <v>66.518471274025103</v>
      </c>
      <c r="E349" s="2"/>
      <c r="F349" s="31">
        <v>6.8791840589220667</v>
      </c>
      <c r="G349" s="2"/>
      <c r="H349" s="2"/>
      <c r="I349" s="2"/>
      <c r="J349" s="2"/>
      <c r="K349" s="2"/>
      <c r="L349" s="31"/>
      <c r="P349" s="10"/>
    </row>
    <row r="350" spans="1:16">
      <c r="A350" s="8">
        <f t="shared" si="5"/>
        <v>1621</v>
      </c>
      <c r="B350" s="2">
        <v>30.010900230768968</v>
      </c>
      <c r="C350" s="2">
        <v>45.657820000163532</v>
      </c>
      <c r="D350" s="2">
        <v>65.730033169918045</v>
      </c>
      <c r="E350" s="2"/>
      <c r="F350" s="31">
        <v>6.9275403418882169</v>
      </c>
      <c r="G350" s="2"/>
      <c r="H350" s="2"/>
      <c r="I350" s="2"/>
      <c r="J350" s="2"/>
      <c r="K350" s="2"/>
      <c r="L350" s="31"/>
      <c r="P350" s="10"/>
    </row>
    <row r="351" spans="1:16">
      <c r="A351" s="8">
        <f t="shared" si="5"/>
        <v>1622</v>
      </c>
      <c r="B351" s="2">
        <v>28.75170930601525</v>
      </c>
      <c r="C351" s="2">
        <v>45.899431003961389</v>
      </c>
      <c r="D351" s="2">
        <v>62.640666076086674</v>
      </c>
      <c r="E351" s="2"/>
      <c r="F351" s="31">
        <v>6.9641993408471636</v>
      </c>
      <c r="G351" s="2"/>
      <c r="H351" s="2"/>
      <c r="I351" s="2"/>
      <c r="J351" s="2"/>
      <c r="K351" s="2"/>
      <c r="L351" s="31"/>
      <c r="P351" s="10"/>
    </row>
    <row r="352" spans="1:16">
      <c r="A352" s="8">
        <f t="shared" si="5"/>
        <v>1623</v>
      </c>
      <c r="B352" s="2">
        <v>31.339137303148547</v>
      </c>
      <c r="C352" s="2">
        <v>45.834822273449646</v>
      </c>
      <c r="D352" s="2">
        <v>68.37407837250872</v>
      </c>
      <c r="E352" s="2"/>
      <c r="F352" s="31">
        <v>6.9543964289460556</v>
      </c>
      <c r="G352" s="2"/>
      <c r="H352" s="2"/>
      <c r="I352" s="2"/>
      <c r="J352" s="2"/>
      <c r="K352" s="2"/>
      <c r="L352" s="31"/>
      <c r="P352" s="10"/>
    </row>
    <row r="353" spans="1:16">
      <c r="A353" s="8">
        <f t="shared" si="5"/>
        <v>1624</v>
      </c>
      <c r="B353" s="2">
        <v>31.617341114431536</v>
      </c>
      <c r="C353" s="2">
        <v>46.215805585996044</v>
      </c>
      <c r="D353" s="2">
        <v>68.412398558323474</v>
      </c>
      <c r="E353" s="2"/>
      <c r="F353" s="31">
        <v>7.0122020199103607</v>
      </c>
      <c r="G353" s="2"/>
      <c r="H353" s="2"/>
      <c r="I353" s="2"/>
      <c r="J353" s="2"/>
      <c r="K353" s="2"/>
      <c r="L353" s="31"/>
      <c r="P353" s="10"/>
    </row>
    <row r="354" spans="1:16">
      <c r="A354" s="8">
        <f t="shared" si="5"/>
        <v>1625</v>
      </c>
      <c r="B354" s="2">
        <v>30.545554417939371</v>
      </c>
      <c r="C354" s="2">
        <v>46.703864150424224</v>
      </c>
      <c r="D354" s="2">
        <v>65.40262775593466</v>
      </c>
      <c r="E354" s="2"/>
      <c r="F354" s="31">
        <v>7.0862538558120347</v>
      </c>
      <c r="G354" s="2"/>
      <c r="H354" s="2"/>
      <c r="I354" s="2"/>
      <c r="J354" s="2"/>
      <c r="K354" s="2"/>
      <c r="L354" s="31"/>
      <c r="P354" s="10"/>
    </row>
    <row r="355" spans="1:16">
      <c r="A355" s="8">
        <f t="shared" si="5"/>
        <v>1626</v>
      </c>
      <c r="B355" s="2">
        <v>29.983675818203643</v>
      </c>
      <c r="C355" s="2">
        <v>47.12381652106869</v>
      </c>
      <c r="D355" s="2">
        <v>63.627435194681603</v>
      </c>
      <c r="E355" s="2"/>
      <c r="F355" s="31">
        <v>7.1499721189551453</v>
      </c>
      <c r="G355" s="2"/>
      <c r="H355" s="2"/>
      <c r="I355" s="2"/>
      <c r="J355" s="2"/>
      <c r="K355" s="2"/>
      <c r="L355" s="31"/>
      <c r="P355" s="10"/>
    </row>
    <row r="356" spans="1:16">
      <c r="A356" s="8">
        <f t="shared" si="5"/>
        <v>1627</v>
      </c>
      <c r="B356" s="2">
        <v>29.208044443155714</v>
      </c>
      <c r="C356" s="2">
        <v>46.36517574943106</v>
      </c>
      <c r="D356" s="2">
        <v>62.995651307358891</v>
      </c>
      <c r="E356" s="2"/>
      <c r="F356" s="31">
        <v>7.0348655599800978</v>
      </c>
      <c r="G356" s="2"/>
      <c r="H356" s="2"/>
      <c r="I356" s="2"/>
      <c r="J356" s="2"/>
      <c r="K356" s="2"/>
      <c r="L356" s="31"/>
      <c r="P356" s="10"/>
    </row>
    <row r="357" spans="1:16">
      <c r="A357" s="8">
        <f t="shared" si="5"/>
        <v>1628</v>
      </c>
      <c r="B357" s="2">
        <v>30.104303995386335</v>
      </c>
      <c r="C357" s="2">
        <v>45.549845052177247</v>
      </c>
      <c r="D357" s="2">
        <v>66.090903187270825</v>
      </c>
      <c r="E357" s="2"/>
      <c r="F357" s="31">
        <v>6.9111575884390684</v>
      </c>
      <c r="G357" s="2"/>
      <c r="H357" s="2"/>
      <c r="I357" s="2"/>
      <c r="J357" s="2"/>
      <c r="K357" s="2"/>
      <c r="L357" s="31"/>
      <c r="P357" s="10"/>
    </row>
    <row r="358" spans="1:16">
      <c r="A358" s="8">
        <f t="shared" si="5"/>
        <v>1629</v>
      </c>
      <c r="B358" s="2">
        <v>29.750639228710128</v>
      </c>
      <c r="C358" s="2">
        <v>45.133431141631497</v>
      </c>
      <c r="D358" s="2">
        <v>65.917078485238108</v>
      </c>
      <c r="E358" s="2"/>
      <c r="F358" s="31">
        <v>6.8479762064935707</v>
      </c>
      <c r="G358" s="2"/>
      <c r="H358" s="2"/>
      <c r="I358" s="2"/>
      <c r="J358" s="2"/>
      <c r="K358" s="2"/>
      <c r="L358" s="31"/>
      <c r="P358" s="10"/>
    </row>
    <row r="359" spans="1:16">
      <c r="A359" s="8">
        <f t="shared" si="5"/>
        <v>1630</v>
      </c>
      <c r="B359" s="2">
        <v>27.643120608636792</v>
      </c>
      <c r="C359" s="2">
        <v>44.987199494275067</v>
      </c>
      <c r="D359" s="2">
        <v>61.446635752809129</v>
      </c>
      <c r="E359" s="2"/>
      <c r="F359" s="31">
        <v>6.8257888651724397</v>
      </c>
      <c r="G359" s="2"/>
      <c r="H359" s="2"/>
      <c r="I359" s="2"/>
      <c r="J359" s="2"/>
      <c r="K359" s="2"/>
      <c r="L359" s="31"/>
      <c r="P359" s="10"/>
    </row>
    <row r="360" spans="1:16">
      <c r="A360" s="8">
        <f>A359+1</f>
        <v>1631</v>
      </c>
      <c r="B360" s="2">
        <v>29.09493607243677</v>
      </c>
      <c r="C360" s="2">
        <v>45.002705639295996</v>
      </c>
      <c r="D360" s="2">
        <v>64.651526300746042</v>
      </c>
      <c r="E360" s="2"/>
      <c r="F360" s="31">
        <v>6.8281415715692679</v>
      </c>
      <c r="G360" s="2"/>
      <c r="H360" s="2"/>
      <c r="I360" s="2"/>
      <c r="J360" s="2"/>
      <c r="K360" s="2"/>
      <c r="L360" s="31"/>
      <c r="P360" s="10"/>
    </row>
    <row r="361" spans="1:16">
      <c r="A361" s="8">
        <f>A360+1</f>
        <v>1632</v>
      </c>
      <c r="B361" s="2">
        <v>28.108924070604964</v>
      </c>
      <c r="C361" s="2">
        <v>44.309397827268796</v>
      </c>
      <c r="D361" s="2">
        <v>63.437838131273878</v>
      </c>
      <c r="E361" s="2"/>
      <c r="F361" s="31">
        <v>6.722947809862128</v>
      </c>
      <c r="G361" s="2"/>
      <c r="H361" s="2"/>
      <c r="I361" s="2"/>
      <c r="J361" s="2"/>
      <c r="K361" s="2"/>
      <c r="L361" s="31"/>
      <c r="P361" s="10"/>
    </row>
    <row r="362" spans="1:16">
      <c r="A362" s="8">
        <f>A361+1</f>
        <v>1633</v>
      </c>
      <c r="B362" s="2">
        <v>28.231530681274627</v>
      </c>
      <c r="C362" s="2">
        <v>43.539766297308162</v>
      </c>
      <c r="D362" s="2">
        <v>64.840795167566242</v>
      </c>
      <c r="E362" s="2"/>
      <c r="F362" s="31">
        <v>6.6061736521784642</v>
      </c>
      <c r="G362" s="2"/>
      <c r="H362" s="2"/>
      <c r="I362" s="2"/>
      <c r="J362" s="2"/>
      <c r="K362" s="2"/>
      <c r="L362" s="31"/>
      <c r="P362" s="10"/>
    </row>
    <row r="363" spans="1:16">
      <c r="A363" s="8">
        <f>A362+1</f>
        <v>1634</v>
      </c>
      <c r="B363" s="2">
        <v>28.312938042721257</v>
      </c>
      <c r="C363" s="2">
        <v>43.699665908732229</v>
      </c>
      <c r="D363" s="2">
        <v>64.78982723083854</v>
      </c>
      <c r="E363" s="2"/>
      <c r="F363" s="31">
        <v>6.6304347975592224</v>
      </c>
      <c r="G363" s="2"/>
      <c r="H363" s="2"/>
      <c r="I363" s="2"/>
      <c r="J363" s="2"/>
      <c r="K363" s="2"/>
      <c r="L363" s="31"/>
      <c r="P363" s="10"/>
    </row>
    <row r="364" spans="1:16">
      <c r="A364" s="8">
        <f>A363+1</f>
        <v>1635</v>
      </c>
      <c r="B364" s="2">
        <v>26.23690777808428</v>
      </c>
      <c r="C364" s="2">
        <v>44.010523812055247</v>
      </c>
      <c r="D364" s="2">
        <v>59.615077271353748</v>
      </c>
      <c r="E364" s="2"/>
      <c r="F364" s="31">
        <v>6.6776004455436713</v>
      </c>
      <c r="G364" s="2"/>
      <c r="H364" s="2"/>
      <c r="I364" s="2"/>
      <c r="J364" s="2"/>
      <c r="K364" s="2"/>
      <c r="L364" s="31"/>
      <c r="P364" s="10"/>
    </row>
    <row r="365" spans="1:16">
      <c r="A365" s="8">
        <f t="shared" ref="A365:A402" si="6">A364+1</f>
        <v>1636</v>
      </c>
      <c r="B365" s="2">
        <v>27.525651249118543</v>
      </c>
      <c r="C365" s="2">
        <v>44.078626269565419</v>
      </c>
      <c r="D365" s="2">
        <v>62.446708481302956</v>
      </c>
      <c r="E365" s="2"/>
      <c r="F365" s="31">
        <v>6.6879334514073268</v>
      </c>
      <c r="G365" s="2"/>
      <c r="H365" s="2"/>
      <c r="I365" s="2"/>
      <c r="J365" s="2"/>
      <c r="K365" s="2"/>
      <c r="L365" s="31"/>
      <c r="P365" s="10"/>
    </row>
    <row r="366" spans="1:16">
      <c r="A366" s="8">
        <f t="shared" si="6"/>
        <v>1637</v>
      </c>
      <c r="B366" s="2">
        <v>26.787725857874491</v>
      </c>
      <c r="C366" s="2">
        <v>44.084054631163923</v>
      </c>
      <c r="D366" s="2">
        <v>60.765113558628293</v>
      </c>
      <c r="E366" s="2"/>
      <c r="F366" s="31">
        <v>6.6887570823639484</v>
      </c>
      <c r="G366" s="2"/>
      <c r="H366" s="2"/>
      <c r="I366" s="2"/>
      <c r="J366" s="2"/>
      <c r="K366" s="2"/>
      <c r="L366" s="31"/>
      <c r="P366" s="10"/>
    </row>
    <row r="367" spans="1:16">
      <c r="A367" s="8">
        <f t="shared" si="6"/>
        <v>1638</v>
      </c>
      <c r="B367" s="2">
        <v>28.816354701938771</v>
      </c>
      <c r="C367" s="2">
        <v>43.74077324361383</v>
      </c>
      <c r="D367" s="2">
        <v>65.879847485654523</v>
      </c>
      <c r="E367" s="2"/>
      <c r="F367" s="31">
        <v>6.6366719048223111</v>
      </c>
      <c r="G367" s="2"/>
      <c r="H367" s="2"/>
      <c r="I367" s="2"/>
      <c r="J367" s="2"/>
      <c r="K367" s="2"/>
      <c r="L367" s="31"/>
      <c r="P367" s="10"/>
    </row>
    <row r="368" spans="1:16">
      <c r="A368" s="8">
        <f t="shared" si="6"/>
        <v>1639</v>
      </c>
      <c r="B368" s="2">
        <v>28.326124587744253</v>
      </c>
      <c r="C368" s="2">
        <v>43.413421497846805</v>
      </c>
      <c r="D368" s="2">
        <v>65.247390347128373</v>
      </c>
      <c r="E368" s="2"/>
      <c r="F368" s="31">
        <v>6.5870036897217989</v>
      </c>
      <c r="G368" s="2"/>
      <c r="H368" s="2"/>
      <c r="I368" s="2"/>
      <c r="J368" s="2"/>
      <c r="K368" s="2"/>
      <c r="L368" s="31"/>
      <c r="P368" s="10"/>
    </row>
    <row r="369" spans="1:16">
      <c r="A369" s="8">
        <f t="shared" si="6"/>
        <v>1640</v>
      </c>
      <c r="B369" s="2">
        <v>27.584282873988471</v>
      </c>
      <c r="C369" s="2">
        <v>43.47558831039035</v>
      </c>
      <c r="D369" s="2">
        <v>63.447750671141648</v>
      </c>
      <c r="E369" s="2"/>
      <c r="F369" s="31">
        <v>6.5964360958642843</v>
      </c>
      <c r="G369" s="2"/>
      <c r="H369" s="2"/>
      <c r="I369" s="2"/>
      <c r="J369" s="2"/>
      <c r="K369" s="2"/>
      <c r="L369" s="31"/>
      <c r="P369" s="10"/>
    </row>
    <row r="370" spans="1:16">
      <c r="A370" s="8">
        <f t="shared" si="6"/>
        <v>1641</v>
      </c>
      <c r="B370" s="2">
        <v>26.876878771462593</v>
      </c>
      <c r="C370" s="2">
        <v>43.742055261746444</v>
      </c>
      <c r="D370" s="2">
        <v>61.444023630428532</v>
      </c>
      <c r="E370" s="2"/>
      <c r="F370" s="31">
        <v>6.6368664220448306</v>
      </c>
      <c r="G370" s="2"/>
      <c r="H370" s="2"/>
      <c r="I370" s="2"/>
      <c r="J370" s="2"/>
      <c r="K370" s="2"/>
      <c r="L370" s="31"/>
      <c r="P370" s="10"/>
    </row>
    <row r="371" spans="1:16">
      <c r="A371" s="8">
        <f t="shared" si="6"/>
        <v>1642</v>
      </c>
      <c r="B371" s="2">
        <v>28.8983006672157</v>
      </c>
      <c r="C371" s="2">
        <v>43.789972417432494</v>
      </c>
      <c r="D371" s="2">
        <v>65.992963849667731</v>
      </c>
      <c r="E371" s="2"/>
      <c r="F371" s="31">
        <v>6.6441367654182653</v>
      </c>
      <c r="G371" s="2"/>
      <c r="H371" s="2"/>
      <c r="I371" s="2"/>
      <c r="J371" s="2"/>
      <c r="K371" s="2"/>
      <c r="L371" s="31"/>
      <c r="P371" s="10"/>
    </row>
    <row r="372" spans="1:16">
      <c r="A372" s="8">
        <f t="shared" si="6"/>
        <v>1643</v>
      </c>
      <c r="B372" s="2">
        <v>26.893212022763549</v>
      </c>
      <c r="C372" s="2">
        <v>43.997392598795997</v>
      </c>
      <c r="D372" s="2">
        <v>61.12455860281932</v>
      </c>
      <c r="E372" s="2"/>
      <c r="F372" s="31">
        <v>6.6756080812654135</v>
      </c>
      <c r="G372" s="2"/>
      <c r="H372" s="2"/>
      <c r="I372" s="2"/>
      <c r="J372" s="2"/>
      <c r="K372" s="2"/>
      <c r="L372" s="31"/>
      <c r="P372" s="10"/>
    </row>
    <row r="373" spans="1:16">
      <c r="A373" s="8">
        <f t="shared" si="6"/>
        <v>1644</v>
      </c>
      <c r="B373" s="2">
        <v>28.531541068625646</v>
      </c>
      <c r="C373" s="2">
        <v>43.927097394898837</v>
      </c>
      <c r="D373" s="2">
        <v>64.95202906791414</v>
      </c>
      <c r="E373" s="2"/>
      <c r="F373" s="31">
        <v>6.6649423757885202</v>
      </c>
      <c r="G373" s="2"/>
      <c r="H373" s="2"/>
      <c r="I373" s="2"/>
      <c r="J373" s="2"/>
      <c r="K373" s="2"/>
      <c r="L373" s="31"/>
      <c r="P373" s="10"/>
    </row>
    <row r="374" spans="1:16">
      <c r="A374" s="8">
        <f t="shared" si="6"/>
        <v>1645</v>
      </c>
      <c r="B374" s="2">
        <v>27.422383299412552</v>
      </c>
      <c r="C374" s="2">
        <v>43.907607789630767</v>
      </c>
      <c r="D374" s="2">
        <v>62.454742309802235</v>
      </c>
      <c r="E374" s="2"/>
      <c r="F374" s="31">
        <v>6.6619852694978219</v>
      </c>
      <c r="G374" s="2"/>
      <c r="H374" s="2"/>
      <c r="I374" s="2"/>
      <c r="J374" s="2"/>
      <c r="K374" s="2"/>
      <c r="L374" s="31"/>
      <c r="P374" s="10"/>
    </row>
    <row r="375" spans="1:16">
      <c r="A375" s="8">
        <f t="shared" si="6"/>
        <v>1646</v>
      </c>
      <c r="B375" s="2">
        <v>26.228893487867225</v>
      </c>
      <c r="C375" s="2">
        <v>43.74102140254363</v>
      </c>
      <c r="D375" s="2">
        <v>59.96406267353867</v>
      </c>
      <c r="E375" s="2"/>
      <c r="F375" s="31">
        <v>6.6367095573207742</v>
      </c>
      <c r="G375" s="2"/>
      <c r="H375" s="2"/>
      <c r="I375" s="2"/>
      <c r="J375" s="2"/>
      <c r="K375" s="2"/>
      <c r="L375" s="31"/>
      <c r="P375" s="10"/>
    </row>
    <row r="376" spans="1:16">
      <c r="A376" s="8">
        <f t="shared" si="6"/>
        <v>1647</v>
      </c>
      <c r="B376" s="2">
        <v>25.524131042009579</v>
      </c>
      <c r="C376" s="2">
        <v>43.690031717224407</v>
      </c>
      <c r="D376" s="2">
        <v>58.420948758311198</v>
      </c>
      <c r="E376" s="2"/>
      <c r="F376" s="31">
        <v>6.6289730271476781</v>
      </c>
      <c r="G376" s="2"/>
      <c r="H376" s="2"/>
      <c r="I376" s="2"/>
      <c r="J376" s="2"/>
      <c r="K376" s="2"/>
      <c r="L376" s="31"/>
      <c r="P376" s="10"/>
    </row>
    <row r="377" spans="1:16">
      <c r="A377" s="8">
        <f t="shared" si="6"/>
        <v>1648</v>
      </c>
      <c r="B377" s="2">
        <v>26.534508293955696</v>
      </c>
      <c r="C377" s="2">
        <v>42.229311611003503</v>
      </c>
      <c r="D377" s="2">
        <v>62.83433776609732</v>
      </c>
      <c r="E377" s="2"/>
      <c r="F377" s="31">
        <v>6.4073418265337114</v>
      </c>
      <c r="G377" s="2"/>
      <c r="H377" s="2"/>
      <c r="I377" s="2"/>
      <c r="J377" s="2"/>
      <c r="K377" s="2"/>
      <c r="L377" s="31"/>
      <c r="P377" s="10"/>
    </row>
    <row r="378" spans="1:16">
      <c r="A378" s="8">
        <f t="shared" si="6"/>
        <v>1649</v>
      </c>
      <c r="B378" s="2">
        <v>25.326980362100475</v>
      </c>
      <c r="C378" s="2">
        <v>41.14901140109675</v>
      </c>
      <c r="D378" s="2">
        <v>61.549426097331299</v>
      </c>
      <c r="E378" s="2"/>
      <c r="F378" s="31">
        <v>6.2434307312284059</v>
      </c>
      <c r="G378" s="2"/>
      <c r="H378" s="2"/>
      <c r="I378" s="2"/>
      <c r="J378" s="2"/>
      <c r="K378" s="2"/>
      <c r="L378" s="31"/>
      <c r="P378" s="10"/>
    </row>
    <row r="379" spans="1:16">
      <c r="A379" s="8">
        <f t="shared" si="6"/>
        <v>1650</v>
      </c>
      <c r="B379" s="2">
        <v>24.317430512056159</v>
      </c>
      <c r="C379" s="2">
        <v>40.434625395329391</v>
      </c>
      <c r="D379" s="2">
        <v>60.140115740666829</v>
      </c>
      <c r="E379" s="2"/>
      <c r="F379" s="31">
        <v>6.1350388309007924</v>
      </c>
      <c r="G379" s="2"/>
      <c r="H379" s="2"/>
      <c r="I379" s="2"/>
      <c r="J379" s="2"/>
      <c r="K379" s="2"/>
      <c r="L379" s="31"/>
      <c r="P379" s="10"/>
    </row>
    <row r="380" spans="1:16">
      <c r="A380" s="8">
        <f t="shared" si="6"/>
        <v>1651</v>
      </c>
      <c r="B380" s="2">
        <v>25.217884340319497</v>
      </c>
      <c r="C380" s="2">
        <v>40.186345748039223</v>
      </c>
      <c r="D380" s="2">
        <v>62.752369917958838</v>
      </c>
      <c r="E380" s="2"/>
      <c r="F380" s="31">
        <v>6.0973680162918997</v>
      </c>
      <c r="G380" s="2"/>
      <c r="H380" s="2"/>
      <c r="I380" s="2"/>
      <c r="J380" s="2"/>
      <c r="K380" s="2"/>
      <c r="L380" s="31"/>
      <c r="P380" s="10"/>
    </row>
    <row r="381" spans="1:16">
      <c r="A381" s="8">
        <f t="shared" si="6"/>
        <v>1652</v>
      </c>
      <c r="B381" s="2">
        <v>27.000282304317206</v>
      </c>
      <c r="C381" s="2">
        <v>40.018488485570252</v>
      </c>
      <c r="D381" s="2">
        <v>67.469520529374535</v>
      </c>
      <c r="E381" s="2"/>
      <c r="F381" s="31">
        <v>6.0718994775524564</v>
      </c>
      <c r="G381" s="2"/>
      <c r="H381" s="2"/>
      <c r="I381" s="2"/>
      <c r="J381" s="2"/>
      <c r="K381" s="2"/>
      <c r="L381" s="31"/>
      <c r="P381" s="10"/>
    </row>
    <row r="382" spans="1:16">
      <c r="A382" s="8">
        <f t="shared" si="6"/>
        <v>1653</v>
      </c>
      <c r="B382" s="2">
        <v>25.039068841931048</v>
      </c>
      <c r="C382" s="2">
        <v>39.826281613052089</v>
      </c>
      <c r="D382" s="2">
        <v>62.870717093822556</v>
      </c>
      <c r="E382" s="2"/>
      <c r="F382" s="31">
        <v>6.0427364368432634</v>
      </c>
      <c r="G382" s="2"/>
      <c r="H382" s="2"/>
      <c r="I382" s="2"/>
      <c r="J382" s="2"/>
      <c r="K382" s="2"/>
      <c r="L382" s="31"/>
      <c r="P382" s="10"/>
    </row>
    <row r="383" spans="1:16">
      <c r="A383" s="8">
        <f t="shared" si="6"/>
        <v>1654</v>
      </c>
      <c r="B383" s="2">
        <v>27.502544550150283</v>
      </c>
      <c r="C383" s="2">
        <v>39.83999636323103</v>
      </c>
      <c r="D383" s="2">
        <v>69.032497642326149</v>
      </c>
      <c r="E383" s="2"/>
      <c r="F383" s="31">
        <v>6.0448173396358893</v>
      </c>
      <c r="G383" s="2"/>
      <c r="H383" s="2"/>
      <c r="I383" s="2"/>
      <c r="J383" s="2"/>
      <c r="K383" s="2"/>
      <c r="L383" s="31"/>
      <c r="P383" s="10"/>
    </row>
    <row r="384" spans="1:16">
      <c r="A384" s="8">
        <f t="shared" si="6"/>
        <v>1655</v>
      </c>
      <c r="B384" s="2">
        <v>26.957821536826117</v>
      </c>
      <c r="C384" s="2">
        <v>40.128870303519747</v>
      </c>
      <c r="D384" s="2">
        <v>67.178122217065294</v>
      </c>
      <c r="E384" s="2"/>
      <c r="F384" s="31">
        <v>6.0886474190190727</v>
      </c>
      <c r="G384" s="2"/>
      <c r="H384" s="2"/>
      <c r="I384" s="2"/>
      <c r="J384" s="2"/>
      <c r="K384" s="2"/>
      <c r="L384" s="31"/>
      <c r="P384" s="10"/>
    </row>
    <row r="385" spans="1:16">
      <c r="A385" s="8">
        <f t="shared" si="6"/>
        <v>1656</v>
      </c>
      <c r="B385" s="2">
        <v>27.312302763919469</v>
      </c>
      <c r="C385" s="2">
        <v>40.56850202952657</v>
      </c>
      <c r="D385" s="2">
        <v>67.323912389077194</v>
      </c>
      <c r="E385" s="2"/>
      <c r="F385" s="31">
        <v>6.1553515787331223</v>
      </c>
      <c r="G385" s="2"/>
      <c r="H385" s="2"/>
      <c r="I385" s="2"/>
      <c r="J385" s="2"/>
      <c r="K385" s="2"/>
      <c r="L385" s="31"/>
      <c r="P385" s="10"/>
    </row>
    <row r="386" spans="1:16">
      <c r="A386" s="8">
        <f t="shared" si="6"/>
        <v>1657</v>
      </c>
      <c r="B386" s="2">
        <v>27.483931837135962</v>
      </c>
      <c r="C386" s="2">
        <v>41.017399888386421</v>
      </c>
      <c r="D386" s="2">
        <v>67.005543773918504</v>
      </c>
      <c r="E386" s="2"/>
      <c r="F386" s="31">
        <v>6.2234616642919089</v>
      </c>
      <c r="G386" s="2"/>
      <c r="H386" s="2"/>
      <c r="I386" s="2"/>
      <c r="J386" s="2"/>
      <c r="K386" s="2"/>
      <c r="L386" s="31"/>
      <c r="P386" s="10"/>
    </row>
    <row r="387" spans="1:16">
      <c r="A387" s="8">
        <f t="shared" si="6"/>
        <v>1658</v>
      </c>
      <c r="B387" s="2">
        <v>27.215354644775168</v>
      </c>
      <c r="C387" s="2">
        <v>41.46971866714162</v>
      </c>
      <c r="D387" s="2">
        <v>65.627053955249409</v>
      </c>
      <c r="E387" s="2"/>
      <c r="F387" s="31">
        <v>6.2920907969839446</v>
      </c>
      <c r="G387" s="2"/>
      <c r="H387" s="2"/>
      <c r="I387" s="2"/>
      <c r="J387" s="2"/>
      <c r="K387" s="2"/>
      <c r="L387" s="31"/>
      <c r="P387" s="10"/>
    </row>
    <row r="388" spans="1:16">
      <c r="A388" s="8">
        <f t="shared" si="6"/>
        <v>1659</v>
      </c>
      <c r="B388" s="2">
        <v>26.880042404878218</v>
      </c>
      <c r="C388" s="2">
        <v>41.439602770510838</v>
      </c>
      <c r="D388" s="2">
        <v>64.865588972311613</v>
      </c>
      <c r="E388" s="2"/>
      <c r="F388" s="31">
        <v>6.2875213915931223</v>
      </c>
      <c r="G388" s="2"/>
      <c r="H388" s="2"/>
      <c r="I388" s="2"/>
      <c r="J388" s="2"/>
      <c r="K388" s="2"/>
      <c r="L388" s="31"/>
      <c r="P388" s="10"/>
    </row>
    <row r="389" spans="1:16">
      <c r="A389" s="8">
        <f t="shared" si="6"/>
        <v>1660</v>
      </c>
      <c r="B389" s="2">
        <v>27.338731634597057</v>
      </c>
      <c r="C389" s="2">
        <v>41.536855953440821</v>
      </c>
      <c r="D389" s="2">
        <v>65.81800910796278</v>
      </c>
      <c r="E389" s="2"/>
      <c r="F389" s="31">
        <v>6.3022773599709847</v>
      </c>
      <c r="G389" s="2"/>
      <c r="H389" s="2"/>
      <c r="I389" s="2"/>
      <c r="J389" s="2"/>
      <c r="K389" s="2"/>
      <c r="L389" s="31"/>
      <c r="P389" s="10"/>
    </row>
    <row r="390" spans="1:16">
      <c r="A390" s="8">
        <f t="shared" si="6"/>
        <v>1661</v>
      </c>
      <c r="B390" s="2">
        <v>28.521765957716816</v>
      </c>
      <c r="C390" s="2">
        <v>41.474652611837364</v>
      </c>
      <c r="D390" s="2">
        <v>68.76914973743834</v>
      </c>
      <c r="E390" s="2"/>
      <c r="F390" s="31">
        <v>6.2928394113707959</v>
      </c>
      <c r="G390" s="2"/>
      <c r="H390" s="2"/>
      <c r="I390" s="2"/>
      <c r="J390" s="2"/>
      <c r="K390" s="2"/>
      <c r="L390" s="31"/>
      <c r="P390" s="10"/>
    </row>
    <row r="391" spans="1:16">
      <c r="A391" s="8">
        <f t="shared" si="6"/>
        <v>1662</v>
      </c>
      <c r="B391" s="2">
        <v>27.615743187486537</v>
      </c>
      <c r="C391" s="2">
        <v>41.466327487134699</v>
      </c>
      <c r="D391" s="2">
        <v>66.597996159786689</v>
      </c>
      <c r="E391" s="2"/>
      <c r="F391" s="31">
        <v>6.291576262205357</v>
      </c>
      <c r="G391" s="2"/>
      <c r="H391" s="2"/>
      <c r="I391" s="2"/>
      <c r="J391" s="2"/>
      <c r="K391" s="2"/>
      <c r="L391" s="31"/>
      <c r="P391" s="10"/>
    </row>
    <row r="392" spans="1:16">
      <c r="A392" s="8">
        <f t="shared" si="6"/>
        <v>1663</v>
      </c>
      <c r="B392" s="2">
        <v>27.508404503848347</v>
      </c>
      <c r="C392" s="2">
        <v>41.712538813887576</v>
      </c>
      <c r="D392" s="2">
        <v>65.947567053122711</v>
      </c>
      <c r="E392" s="2"/>
      <c r="F392" s="31">
        <v>6.3289332560062936</v>
      </c>
      <c r="G392" s="2"/>
      <c r="H392" s="2"/>
      <c r="I392" s="2"/>
      <c r="J392" s="2"/>
      <c r="K392" s="2"/>
      <c r="L392" s="31"/>
      <c r="P392" s="10"/>
    </row>
    <row r="393" spans="1:16">
      <c r="A393" s="8">
        <f t="shared" si="6"/>
        <v>1664</v>
      </c>
      <c r="B393" s="2">
        <v>25.095039349956743</v>
      </c>
      <c r="C393" s="2">
        <v>42.07105163272049</v>
      </c>
      <c r="D393" s="2">
        <v>59.649184833875736</v>
      </c>
      <c r="E393" s="2"/>
      <c r="F393" s="31">
        <v>6.3833294583554236</v>
      </c>
      <c r="G393" s="2"/>
      <c r="H393" s="2"/>
      <c r="I393" s="2"/>
      <c r="J393" s="2"/>
      <c r="K393" s="2"/>
      <c r="L393" s="31"/>
      <c r="P393" s="10"/>
    </row>
    <row r="394" spans="1:16">
      <c r="A394" s="8">
        <f t="shared" si="6"/>
        <v>1665</v>
      </c>
      <c r="B394" s="2">
        <v>26.405220958077443</v>
      </c>
      <c r="C394" s="2">
        <v>42.334498638638173</v>
      </c>
      <c r="D394" s="2">
        <v>62.372820766035304</v>
      </c>
      <c r="E394" s="2"/>
      <c r="F394" s="31">
        <v>6.4233015761971837</v>
      </c>
      <c r="G394" s="2"/>
      <c r="H394" s="2"/>
      <c r="I394" s="2"/>
      <c r="J394" s="2"/>
      <c r="K394" s="2"/>
      <c r="L394" s="31"/>
      <c r="P394" s="10"/>
    </row>
    <row r="395" spans="1:16">
      <c r="A395" s="8">
        <f t="shared" si="6"/>
        <v>1666</v>
      </c>
      <c r="B395" s="2">
        <v>27.791833814472255</v>
      </c>
      <c r="C395" s="2">
        <v>42.586594204053291</v>
      </c>
      <c r="D395" s="2">
        <v>65.259583054019132</v>
      </c>
      <c r="E395" s="2"/>
      <c r="F395" s="31">
        <v>6.4615513699766103</v>
      </c>
      <c r="G395" s="2"/>
      <c r="H395" s="2"/>
      <c r="I395" s="2"/>
      <c r="J395" s="2"/>
      <c r="K395" s="2"/>
      <c r="L395" s="31"/>
      <c r="P395" s="10"/>
    </row>
    <row r="396" spans="1:16">
      <c r="A396" s="8">
        <f t="shared" si="6"/>
        <v>1667</v>
      </c>
      <c r="B396" s="2">
        <v>26.64834473742085</v>
      </c>
      <c r="C396" s="2">
        <v>42.504586011335782</v>
      </c>
      <c r="D396" s="2">
        <v>62.695222417444214</v>
      </c>
      <c r="E396" s="2"/>
      <c r="F396" s="31">
        <v>6.4491084836667971</v>
      </c>
      <c r="G396" s="2"/>
      <c r="H396" s="2"/>
      <c r="I396" s="2"/>
      <c r="J396" s="2"/>
      <c r="K396" s="2"/>
      <c r="L396" s="31"/>
      <c r="P396" s="10"/>
    </row>
    <row r="397" spans="1:16">
      <c r="A397" s="8">
        <f t="shared" si="6"/>
        <v>1668</v>
      </c>
      <c r="B397" s="2">
        <v>26.668779372618577</v>
      </c>
      <c r="C397" s="2">
        <v>42.450425391474433</v>
      </c>
      <c r="D397" s="2">
        <v>62.823350123541104</v>
      </c>
      <c r="E397" s="2"/>
      <c r="F397" s="31">
        <v>6.4408908359773145</v>
      </c>
      <c r="G397" s="2"/>
      <c r="H397" s="2"/>
      <c r="I397" s="2"/>
      <c r="J397" s="2"/>
      <c r="K397" s="2"/>
      <c r="L397" s="31"/>
      <c r="P397" s="10"/>
    </row>
    <row r="398" spans="1:16">
      <c r="A398" s="8">
        <f t="shared" si="6"/>
        <v>1669</v>
      </c>
      <c r="B398" s="2">
        <v>29.217350918756843</v>
      </c>
      <c r="C398" s="2">
        <v>42.336833698704169</v>
      </c>
      <c r="D398" s="2">
        <v>69.01165809112247</v>
      </c>
      <c r="E398" s="2"/>
      <c r="F398" s="31">
        <v>6.4236558686887637</v>
      </c>
      <c r="G398" s="2"/>
      <c r="H398" s="2"/>
      <c r="I398" s="2"/>
      <c r="J398" s="2"/>
      <c r="K398" s="2"/>
      <c r="L398" s="31"/>
      <c r="P398" s="10"/>
    </row>
    <row r="399" spans="1:16">
      <c r="A399" s="8">
        <f t="shared" si="6"/>
        <v>1670</v>
      </c>
      <c r="B399" s="2">
        <v>28.418887573820971</v>
      </c>
      <c r="C399" s="2">
        <v>42.099177916347855</v>
      </c>
      <c r="D399" s="2">
        <v>67.504614057523952</v>
      </c>
      <c r="E399" s="2"/>
      <c r="F399" s="31">
        <v>6.3875969850243557</v>
      </c>
      <c r="G399" s="2"/>
      <c r="H399" s="2"/>
      <c r="I399" s="2"/>
      <c r="J399" s="2"/>
      <c r="K399" s="2"/>
      <c r="L399" s="31"/>
      <c r="P399" s="10"/>
    </row>
    <row r="400" spans="1:16">
      <c r="A400" s="8">
        <f t="shared" si="6"/>
        <v>1671</v>
      </c>
      <c r="B400" s="2">
        <v>26.832656237461862</v>
      </c>
      <c r="C400" s="2">
        <v>42.021197907741865</v>
      </c>
      <c r="D400" s="2">
        <v>63.85504834101431</v>
      </c>
      <c r="E400" s="2"/>
      <c r="F400" s="31">
        <v>6.3757652844421369</v>
      </c>
      <c r="G400" s="2"/>
      <c r="H400" s="2"/>
      <c r="I400" s="2"/>
      <c r="J400" s="2"/>
      <c r="K400" s="2"/>
      <c r="L400" s="31"/>
      <c r="P400" s="10"/>
    </row>
    <row r="401" spans="1:16">
      <c r="A401" s="8">
        <f t="shared" si="6"/>
        <v>1672</v>
      </c>
      <c r="B401" s="2">
        <v>28.406751951560011</v>
      </c>
      <c r="C401" s="2">
        <v>42.387977321017487</v>
      </c>
      <c r="D401" s="2">
        <v>67.016059144381288</v>
      </c>
      <c r="E401" s="2"/>
      <c r="F401" s="31">
        <v>6.4314157553150739</v>
      </c>
      <c r="G401" s="2"/>
      <c r="H401" s="2"/>
      <c r="I401" s="2"/>
      <c r="J401" s="2"/>
      <c r="K401" s="2"/>
      <c r="L401" s="31"/>
      <c r="P401" s="10"/>
    </row>
    <row r="402" spans="1:16">
      <c r="A402" s="8">
        <f t="shared" si="6"/>
        <v>1673</v>
      </c>
      <c r="B402" s="2">
        <v>29.031917251296356</v>
      </c>
      <c r="C402" s="2">
        <v>42.754493111048703</v>
      </c>
      <c r="D402" s="2">
        <v>67.903780722858968</v>
      </c>
      <c r="E402" s="2"/>
      <c r="F402" s="31">
        <v>6.487026227329971</v>
      </c>
      <c r="G402" s="2"/>
      <c r="H402" s="2"/>
      <c r="I402" s="2"/>
      <c r="J402" s="2"/>
      <c r="K402" s="2"/>
      <c r="L402" s="31"/>
      <c r="P402" s="10"/>
    </row>
    <row r="403" spans="1:16">
      <c r="A403" s="8">
        <f>A402+1</f>
        <v>1674</v>
      </c>
      <c r="B403" s="2">
        <v>28.683736394538531</v>
      </c>
      <c r="C403" s="2">
        <v>43.177157544137231</v>
      </c>
      <c r="D403" s="2">
        <v>66.432664922921319</v>
      </c>
      <c r="E403" s="2"/>
      <c r="F403" s="31">
        <v>6.5511559845389584</v>
      </c>
      <c r="G403" s="2"/>
      <c r="H403" s="2"/>
      <c r="I403" s="2"/>
      <c r="J403" s="2"/>
      <c r="K403" s="2"/>
      <c r="L403" s="31"/>
      <c r="P403" s="10"/>
    </row>
    <row r="404" spans="1:16">
      <c r="A404" s="8">
        <f t="shared" ref="A404:A467" si="7">A403+1</f>
        <v>1675</v>
      </c>
      <c r="B404" s="2">
        <v>29.45918430289878</v>
      </c>
      <c r="C404" s="2">
        <v>43.607397328009903</v>
      </c>
      <c r="D404" s="2">
        <v>67.555474777157954</v>
      </c>
      <c r="E404" s="2"/>
      <c r="F404" s="31">
        <v>6.6164351296985933</v>
      </c>
      <c r="G404" s="2"/>
      <c r="H404" s="2"/>
      <c r="I404" s="2"/>
      <c r="J404" s="2"/>
      <c r="K404" s="2"/>
      <c r="L404" s="31"/>
      <c r="P404" s="10"/>
    </row>
    <row r="405" spans="1:16">
      <c r="A405" s="8">
        <f t="shared" si="7"/>
        <v>1676</v>
      </c>
      <c r="B405" s="2">
        <v>30.057991725053963</v>
      </c>
      <c r="C405" s="2">
        <v>44.015531776202913</v>
      </c>
      <c r="D405" s="2">
        <v>68.289511706649151</v>
      </c>
      <c r="E405" s="2"/>
      <c r="F405" s="31">
        <v>6.6783602907063075</v>
      </c>
      <c r="G405" s="2"/>
      <c r="H405" s="2"/>
      <c r="I405" s="2"/>
      <c r="J405" s="2"/>
      <c r="K405" s="2"/>
      <c r="L405" s="31"/>
      <c r="P405" s="10"/>
    </row>
    <row r="406" spans="1:16">
      <c r="A406" s="8">
        <f t="shared" si="7"/>
        <v>1677</v>
      </c>
      <c r="B406" s="2">
        <v>27.170313175985168</v>
      </c>
      <c r="C406" s="2">
        <v>44.061814648220704</v>
      </c>
      <c r="D406" s="2">
        <v>61.664081229760136</v>
      </c>
      <c r="E406" s="2"/>
      <c r="F406" s="31">
        <v>6.6853826685386393</v>
      </c>
      <c r="G406" s="2"/>
      <c r="H406" s="2"/>
      <c r="I406" s="2"/>
      <c r="J406" s="2"/>
      <c r="K406" s="2"/>
      <c r="L406" s="31"/>
      <c r="P406" s="10"/>
    </row>
    <row r="407" spans="1:16">
      <c r="A407" s="8">
        <f t="shared" si="7"/>
        <v>1678</v>
      </c>
      <c r="B407" s="2">
        <v>28.637979822580583</v>
      </c>
      <c r="C407" s="2">
        <v>43.679500494564387</v>
      </c>
      <c r="D407" s="2">
        <v>65.563890379525702</v>
      </c>
      <c r="E407" s="2"/>
      <c r="F407" s="31">
        <v>6.6273751525705205</v>
      </c>
      <c r="G407" s="2"/>
      <c r="H407" s="2"/>
      <c r="I407" s="2"/>
      <c r="J407" s="2"/>
      <c r="K407" s="2"/>
      <c r="L407" s="31"/>
      <c r="P407" s="10"/>
    </row>
    <row r="408" spans="1:16">
      <c r="A408" s="8">
        <f t="shared" si="7"/>
        <v>1679</v>
      </c>
      <c r="B408" s="2">
        <v>28.38730871579202</v>
      </c>
      <c r="C408" s="2">
        <v>43.910107887794076</v>
      </c>
      <c r="D408" s="2">
        <v>64.648688152467486</v>
      </c>
      <c r="E408" s="2"/>
      <c r="F408" s="31">
        <v>6.6623646027836614</v>
      </c>
      <c r="G408" s="2"/>
      <c r="H408" s="2"/>
      <c r="I408" s="2"/>
      <c r="J408" s="2"/>
      <c r="K408" s="2"/>
      <c r="L408" s="31"/>
      <c r="P408" s="10"/>
    </row>
    <row r="409" spans="1:16">
      <c r="A409" s="8">
        <f t="shared" si="7"/>
        <v>1680</v>
      </c>
      <c r="B409" s="2">
        <v>28.344251723587824</v>
      </c>
      <c r="C409" s="2">
        <v>43.810933681065869</v>
      </c>
      <c r="D409" s="2">
        <v>64.696753394775499</v>
      </c>
      <c r="E409" s="2"/>
      <c r="F409" s="31">
        <v>6.6473171625427145</v>
      </c>
      <c r="G409" s="2"/>
      <c r="H409" s="2"/>
      <c r="I409" s="2"/>
      <c r="J409" s="2"/>
      <c r="K409" s="2"/>
      <c r="L409" s="31"/>
      <c r="P409" s="10"/>
    </row>
    <row r="410" spans="1:16">
      <c r="A410" s="8">
        <f t="shared" si="7"/>
        <v>1681</v>
      </c>
      <c r="B410" s="2">
        <v>27.937038386742099</v>
      </c>
      <c r="C410" s="2">
        <v>43.585481693061773</v>
      </c>
      <c r="D410" s="2">
        <v>64.097119732393139</v>
      </c>
      <c r="E410" s="2"/>
      <c r="F410" s="31">
        <v>6.6131099283372334</v>
      </c>
      <c r="G410" s="2"/>
      <c r="H410" s="2"/>
      <c r="I410" s="2"/>
      <c r="J410" s="2"/>
      <c r="K410" s="2"/>
      <c r="L410" s="31"/>
      <c r="P410" s="10"/>
    </row>
    <row r="411" spans="1:16">
      <c r="A411" s="8">
        <f t="shared" si="7"/>
        <v>1682</v>
      </c>
      <c r="B411" s="2">
        <v>28.639030309085431</v>
      </c>
      <c r="C411" s="2">
        <v>43.694877937512956</v>
      </c>
      <c r="D411" s="2">
        <v>65.543220763864937</v>
      </c>
      <c r="E411" s="2"/>
      <c r="F411" s="31">
        <v>6.6297083313421057</v>
      </c>
      <c r="G411" s="2"/>
      <c r="H411" s="2"/>
      <c r="I411" s="2"/>
      <c r="J411" s="2"/>
      <c r="K411" s="2"/>
      <c r="L411" s="31"/>
      <c r="P411" s="10"/>
    </row>
    <row r="412" spans="1:16">
      <c r="A412" s="8">
        <f t="shared" si="7"/>
        <v>1683</v>
      </c>
      <c r="B412" s="2">
        <v>28.402891134129032</v>
      </c>
      <c r="C412" s="2">
        <v>43.554789608507264</v>
      </c>
      <c r="D412" s="2">
        <v>65.211866225112672</v>
      </c>
      <c r="E412" s="2"/>
      <c r="F412" s="31">
        <v>6.6084530994757769</v>
      </c>
      <c r="G412" s="2"/>
      <c r="H412" s="2"/>
      <c r="I412" s="2"/>
      <c r="J412" s="2"/>
      <c r="K412" s="2"/>
      <c r="L412" s="31"/>
      <c r="P412" s="10"/>
    </row>
    <row r="413" spans="1:16">
      <c r="A413" s="8">
        <f t="shared" si="7"/>
        <v>1684</v>
      </c>
      <c r="B413" s="2">
        <v>28.472161483489078</v>
      </c>
      <c r="C413" s="2">
        <v>43.564463267273226</v>
      </c>
      <c r="D413" s="2">
        <v>65.3563922245729</v>
      </c>
      <c r="E413" s="2"/>
      <c r="F413" s="31">
        <v>6.6099208581500761</v>
      </c>
      <c r="G413" s="2"/>
      <c r="H413" s="2"/>
      <c r="I413" s="2"/>
      <c r="J413" s="2"/>
      <c r="K413" s="2"/>
      <c r="L413" s="31"/>
      <c r="P413" s="10"/>
    </row>
    <row r="414" spans="1:16">
      <c r="A414" s="8">
        <f t="shared" si="7"/>
        <v>1685</v>
      </c>
      <c r="B414" s="2">
        <v>28.408951259867276</v>
      </c>
      <c r="C414" s="2">
        <v>40.935867620443865</v>
      </c>
      <c r="D414" s="2">
        <v>69.398678741279454</v>
      </c>
      <c r="E414" s="2"/>
      <c r="F414" s="31">
        <v>6.2110909887901959</v>
      </c>
      <c r="G414" s="2"/>
      <c r="H414" s="2"/>
      <c r="I414" s="2"/>
      <c r="J414" s="2"/>
      <c r="K414" s="2"/>
      <c r="L414" s="31"/>
      <c r="P414" s="10"/>
    </row>
    <row r="415" spans="1:16">
      <c r="A415" s="8">
        <f t="shared" si="7"/>
        <v>1686</v>
      </c>
      <c r="B415" s="2">
        <v>28.816687997293325</v>
      </c>
      <c r="C415" s="2">
        <v>40.269611502537934</v>
      </c>
      <c r="D415" s="2">
        <v>71.559389132614783</v>
      </c>
      <c r="E415" s="2"/>
      <c r="F415" s="31">
        <v>6.1100017091266761</v>
      </c>
      <c r="G415" s="2"/>
      <c r="H415" s="2"/>
      <c r="I415" s="2"/>
      <c r="J415" s="2"/>
      <c r="K415" s="2"/>
      <c r="L415" s="31"/>
      <c r="P415" s="10"/>
    </row>
    <row r="416" spans="1:16">
      <c r="A416" s="8">
        <f t="shared" si="7"/>
        <v>1687</v>
      </c>
      <c r="B416" s="2">
        <v>28.960460672955858</v>
      </c>
      <c r="C416" s="2">
        <v>40.81883123739884</v>
      </c>
      <c r="D416" s="2">
        <v>70.948774854733799</v>
      </c>
      <c r="E416" s="2"/>
      <c r="F416" s="31">
        <v>6.1933333677515607</v>
      </c>
      <c r="G416" s="2"/>
      <c r="H416" s="2"/>
      <c r="I416" s="2"/>
      <c r="J416" s="2"/>
      <c r="K416" s="2"/>
      <c r="L416" s="31"/>
      <c r="P416" s="10"/>
    </row>
    <row r="417" spans="1:16">
      <c r="A417" s="8">
        <f t="shared" si="7"/>
        <v>1688</v>
      </c>
      <c r="B417" s="2">
        <v>28.793194720333766</v>
      </c>
      <c r="C417" s="2">
        <v>41.112274930168063</v>
      </c>
      <c r="D417" s="2">
        <v>70.035518027744573</v>
      </c>
      <c r="E417" s="2"/>
      <c r="F417" s="31">
        <v>6.2378568035994428</v>
      </c>
      <c r="G417" s="2"/>
      <c r="H417" s="2"/>
      <c r="I417" s="2"/>
      <c r="J417" s="2"/>
      <c r="K417" s="2"/>
      <c r="L417" s="31"/>
      <c r="P417" s="10"/>
    </row>
    <row r="418" spans="1:16">
      <c r="A418" s="8">
        <f t="shared" si="7"/>
        <v>1689</v>
      </c>
      <c r="B418" s="2">
        <v>28.533077049342261</v>
      </c>
      <c r="C418" s="2">
        <v>41.591167427777854</v>
      </c>
      <c r="D418" s="2">
        <v>68.603693557987569</v>
      </c>
      <c r="E418" s="2"/>
      <c r="F418" s="31">
        <v>6.3105178964113113</v>
      </c>
      <c r="G418" s="2"/>
      <c r="H418" s="2"/>
      <c r="I418" s="2"/>
      <c r="J418" s="2"/>
      <c r="K418" s="2"/>
      <c r="L418" s="31"/>
      <c r="P418" s="10"/>
    </row>
    <row r="419" spans="1:16">
      <c r="A419" s="8">
        <f t="shared" si="7"/>
        <v>1690</v>
      </c>
      <c r="B419" s="2">
        <v>30.457632117021618</v>
      </c>
      <c r="C419" s="2">
        <v>42.345732142565609</v>
      </c>
      <c r="D419" s="2">
        <v>71.9260963878951</v>
      </c>
      <c r="E419" s="2"/>
      <c r="F419" s="31">
        <v>6.4250060060547165</v>
      </c>
      <c r="G419" s="2"/>
      <c r="H419" s="2"/>
      <c r="I419" s="2"/>
      <c r="J419" s="2"/>
      <c r="K419" s="2"/>
      <c r="L419" s="31"/>
      <c r="P419" s="10"/>
    </row>
    <row r="420" spans="1:16">
      <c r="A420" s="8">
        <f t="shared" si="7"/>
        <v>1691</v>
      </c>
      <c r="B420" s="2">
        <v>30.576138856289052</v>
      </c>
      <c r="C420" s="2">
        <v>43.249352464934965</v>
      </c>
      <c r="D420" s="2">
        <v>70.697333286270819</v>
      </c>
      <c r="E420" s="2"/>
      <c r="F420" s="31">
        <v>6.5621099290396794</v>
      </c>
      <c r="G420" s="2"/>
      <c r="H420" s="2"/>
      <c r="I420" s="2"/>
      <c r="J420" s="2"/>
      <c r="K420" s="2"/>
      <c r="L420" s="31"/>
      <c r="P420" s="10"/>
    </row>
    <row r="421" spans="1:16">
      <c r="A421" s="8">
        <f t="shared" si="7"/>
        <v>1692</v>
      </c>
      <c r="B421" s="2">
        <v>30.002255484967698</v>
      </c>
      <c r="C421" s="2">
        <v>44.004990605399612</v>
      </c>
      <c r="D421" s="2">
        <v>68.179211203572635</v>
      </c>
      <c r="E421" s="2"/>
      <c r="F421" s="31">
        <v>6.6767609067236666</v>
      </c>
      <c r="G421" s="2"/>
      <c r="H421" s="2"/>
      <c r="I421" s="2"/>
      <c r="J421" s="2"/>
      <c r="K421" s="2"/>
      <c r="L421" s="31"/>
      <c r="P421" s="10"/>
    </row>
    <row r="422" spans="1:16">
      <c r="A422" s="8">
        <f t="shared" si="7"/>
        <v>1693</v>
      </c>
      <c r="B422" s="2">
        <v>31.680006163018426</v>
      </c>
      <c r="C422" s="2">
        <v>44.74417801720935</v>
      </c>
      <c r="D422" s="2">
        <v>70.802521281838665</v>
      </c>
      <c r="E422" s="2"/>
      <c r="F422" s="31">
        <v>6.788915858832846</v>
      </c>
      <c r="G422" s="2"/>
      <c r="H422" s="2"/>
      <c r="I422" s="2"/>
      <c r="J422" s="2"/>
      <c r="K422" s="2"/>
      <c r="L422" s="31"/>
      <c r="P422" s="10"/>
    </row>
    <row r="423" spans="1:16">
      <c r="A423" s="8">
        <f t="shared" si="7"/>
        <v>1694</v>
      </c>
      <c r="B423" s="2">
        <v>28.874558637383181</v>
      </c>
      <c r="C423" s="2">
        <v>45.170464821259749</v>
      </c>
      <c r="D423" s="2">
        <v>63.923536655290725</v>
      </c>
      <c r="E423" s="2"/>
      <c r="F423" s="31">
        <v>6.8535952288129103</v>
      </c>
      <c r="G423" s="2"/>
      <c r="H423" s="2"/>
      <c r="I423" s="2"/>
      <c r="J423" s="2"/>
      <c r="K423" s="2"/>
      <c r="L423" s="31"/>
      <c r="P423" s="10"/>
    </row>
    <row r="424" spans="1:16">
      <c r="A424" s="8">
        <f t="shared" si="7"/>
        <v>1695</v>
      </c>
      <c r="B424" s="2">
        <v>27.809231184065887</v>
      </c>
      <c r="C424" s="2">
        <v>45.673584254242506</v>
      </c>
      <c r="D424" s="2">
        <v>60.886903531077174</v>
      </c>
      <c r="E424" s="2"/>
      <c r="F424" s="31">
        <v>6.9299322104901666</v>
      </c>
      <c r="G424" s="2"/>
      <c r="H424" s="2"/>
      <c r="I424" s="2"/>
      <c r="J424" s="2"/>
      <c r="K424" s="2"/>
      <c r="L424" s="31"/>
      <c r="P424" s="10"/>
    </row>
    <row r="425" spans="1:16">
      <c r="A425" s="8">
        <f t="shared" si="7"/>
        <v>1696</v>
      </c>
      <c r="B425" s="2">
        <v>29.700790862473692</v>
      </c>
      <c r="C425" s="2">
        <v>45.704777281291079</v>
      </c>
      <c r="D425" s="2">
        <v>64.983996486143027</v>
      </c>
      <c r="E425" s="2"/>
      <c r="F425" s="31">
        <v>6.934665046032114</v>
      </c>
      <c r="G425" s="2"/>
      <c r="H425" s="2"/>
      <c r="I425" s="2"/>
      <c r="J425" s="2"/>
      <c r="K425" s="2"/>
      <c r="L425" s="31"/>
      <c r="P425" s="10"/>
    </row>
    <row r="426" spans="1:16">
      <c r="A426" s="8">
        <f t="shared" si="7"/>
        <v>1697</v>
      </c>
      <c r="B426" s="2">
        <v>29.66291926462711</v>
      </c>
      <c r="C426" s="2">
        <v>45.737202862606161</v>
      </c>
      <c r="D426" s="2">
        <v>64.855123199671951</v>
      </c>
      <c r="E426" s="2"/>
      <c r="F426" s="31">
        <v>6.9395848937749225</v>
      </c>
      <c r="G426" s="2"/>
      <c r="H426" s="2"/>
      <c r="I426" s="2"/>
      <c r="J426" s="2"/>
      <c r="K426" s="2"/>
      <c r="L426" s="31"/>
      <c r="P426" s="10"/>
    </row>
    <row r="427" spans="1:16">
      <c r="A427" s="8">
        <f t="shared" si="7"/>
        <v>1698</v>
      </c>
      <c r="B427" s="2">
        <v>29.965212737785226</v>
      </c>
      <c r="C427" s="2">
        <v>45.989464778062022</v>
      </c>
      <c r="D427" s="2">
        <v>65.156689433966378</v>
      </c>
      <c r="E427" s="2"/>
      <c r="F427" s="31">
        <v>6.9778599274063202</v>
      </c>
      <c r="G427" s="2"/>
      <c r="H427" s="2"/>
      <c r="I427" s="2"/>
      <c r="J427" s="2"/>
      <c r="K427" s="2"/>
      <c r="L427" s="31"/>
      <c r="P427" s="10"/>
    </row>
    <row r="428" spans="1:16">
      <c r="A428" s="8">
        <f t="shared" si="7"/>
        <v>1699</v>
      </c>
      <c r="B428" s="2">
        <v>31.606124313078066</v>
      </c>
      <c r="C428" s="2">
        <v>46.282746747154782</v>
      </c>
      <c r="D428" s="2">
        <v>68.289214738580839</v>
      </c>
      <c r="E428" s="2"/>
      <c r="F428" s="31">
        <v>7.0223588253482534</v>
      </c>
      <c r="G428" s="2"/>
      <c r="H428" s="2"/>
      <c r="I428" s="2"/>
      <c r="J428" s="2"/>
      <c r="K428" s="2"/>
      <c r="L428" s="31"/>
      <c r="P428" s="10"/>
    </row>
    <row r="429" spans="1:16">
      <c r="A429" s="8">
        <f t="shared" si="7"/>
        <v>1700</v>
      </c>
      <c r="B429" s="2">
        <v>35.140603711249561</v>
      </c>
      <c r="C429" s="2">
        <v>46.060981078174898</v>
      </c>
      <c r="D429" s="2">
        <v>76.291479010420503</v>
      </c>
      <c r="E429" s="2"/>
      <c r="F429" s="31">
        <v>6.9887109065843172</v>
      </c>
      <c r="G429" s="2"/>
      <c r="H429" s="2"/>
      <c r="I429" s="2"/>
      <c r="J429" s="2"/>
      <c r="K429" s="2"/>
      <c r="L429" s="31"/>
      <c r="P429" s="10"/>
    </row>
    <row r="430" spans="1:16">
      <c r="A430" s="8">
        <f t="shared" si="7"/>
        <v>1701</v>
      </c>
      <c r="B430" s="2">
        <v>34.500538867235711</v>
      </c>
      <c r="C430" s="2">
        <v>46.432810268300067</v>
      </c>
      <c r="D430" s="2">
        <v>74.302069308067303</v>
      </c>
      <c r="E430" s="2"/>
      <c r="F430" s="31">
        <v>7.0451275667506259</v>
      </c>
      <c r="G430" s="2"/>
      <c r="H430" s="2"/>
      <c r="I430" s="2"/>
      <c r="J430" s="2"/>
      <c r="K430" s="2"/>
      <c r="L430" s="31"/>
      <c r="P430" s="10"/>
    </row>
    <row r="431" spans="1:16">
      <c r="A431" s="8">
        <f t="shared" si="7"/>
        <v>1702</v>
      </c>
      <c r="B431" s="2">
        <v>33.159971450794359</v>
      </c>
      <c r="C431" s="2">
        <v>47.068577651423809</v>
      </c>
      <c r="D431" s="2">
        <v>70.450336732857025</v>
      </c>
      <c r="E431" s="2"/>
      <c r="F431" s="31">
        <v>7.1415908712761302</v>
      </c>
      <c r="G431" s="2"/>
      <c r="H431" s="2"/>
      <c r="I431" s="2"/>
      <c r="J431" s="2"/>
      <c r="K431" s="2"/>
      <c r="L431" s="31"/>
      <c r="P431" s="10"/>
    </row>
    <row r="432" spans="1:16">
      <c r="A432" s="8">
        <f t="shared" si="7"/>
        <v>1703</v>
      </c>
      <c r="B432" s="2">
        <v>33.445551396867465</v>
      </c>
      <c r="C432" s="2">
        <v>47.723430905886644</v>
      </c>
      <c r="D432" s="2">
        <v>70.082034677733077</v>
      </c>
      <c r="E432" s="2"/>
      <c r="F432" s="31">
        <v>7.2409500246104725</v>
      </c>
      <c r="G432" s="2"/>
      <c r="H432" s="2"/>
      <c r="I432" s="2"/>
      <c r="J432" s="2"/>
      <c r="K432" s="2"/>
      <c r="L432" s="31"/>
      <c r="P432" s="10"/>
    </row>
    <row r="433" spans="1:16">
      <c r="A433" s="8">
        <f t="shared" si="7"/>
        <v>1704</v>
      </c>
      <c r="B433" s="2">
        <v>34.788885283272741</v>
      </c>
      <c r="C433" s="2">
        <v>48.401087852986635</v>
      </c>
      <c r="D433" s="2">
        <v>71.876246643340806</v>
      </c>
      <c r="E433" s="2"/>
      <c r="F433" s="31">
        <v>7.3437691219519401</v>
      </c>
      <c r="G433" s="2"/>
      <c r="H433" s="2"/>
      <c r="I433" s="2"/>
      <c r="J433" s="2"/>
      <c r="K433" s="2"/>
      <c r="L433" s="31"/>
      <c r="P433" s="10"/>
    </row>
    <row r="434" spans="1:16">
      <c r="A434" s="8">
        <f t="shared" si="7"/>
        <v>1705</v>
      </c>
      <c r="B434" s="2">
        <v>34.16478041852298</v>
      </c>
      <c r="C434" s="2">
        <v>49.240650475477402</v>
      </c>
      <c r="D434" s="2">
        <v>69.383284113067432</v>
      </c>
      <c r="E434" s="2"/>
      <c r="F434" s="31">
        <v>7.4711537394572298</v>
      </c>
      <c r="G434" s="2"/>
      <c r="H434" s="2"/>
      <c r="I434" s="2"/>
      <c r="J434" s="2"/>
      <c r="K434" s="2"/>
      <c r="L434" s="31"/>
      <c r="P434" s="10"/>
    </row>
    <row r="435" spans="1:16">
      <c r="A435" s="8">
        <f t="shared" si="7"/>
        <v>1706</v>
      </c>
      <c r="B435" s="2">
        <v>32.400782420580654</v>
      </c>
      <c r="C435" s="2">
        <v>49.750106399947008</v>
      </c>
      <c r="D435" s="2">
        <v>65.127061558636512</v>
      </c>
      <c r="E435" s="2"/>
      <c r="F435" s="31">
        <v>7.54845214023862</v>
      </c>
      <c r="G435" s="2"/>
      <c r="H435" s="2"/>
      <c r="I435" s="2"/>
      <c r="J435" s="2"/>
      <c r="K435" s="2"/>
      <c r="L435" s="31"/>
      <c r="P435" s="10"/>
    </row>
    <row r="436" spans="1:16">
      <c r="A436" s="8">
        <f t="shared" si="7"/>
        <v>1707</v>
      </c>
      <c r="B436" s="2">
        <v>32.453338962711193</v>
      </c>
      <c r="C436" s="2">
        <v>50.317797555574089</v>
      </c>
      <c r="D436" s="2">
        <v>64.496739800401073</v>
      </c>
      <c r="E436" s="2"/>
      <c r="F436" s="31">
        <v>7.6345864187110841</v>
      </c>
      <c r="G436" s="2"/>
      <c r="H436" s="2"/>
      <c r="I436" s="2"/>
      <c r="J436" s="2"/>
      <c r="K436" s="2"/>
      <c r="L436" s="31"/>
      <c r="P436" s="10"/>
    </row>
    <row r="437" spans="1:16">
      <c r="A437" s="8">
        <f t="shared" si="7"/>
        <v>1708</v>
      </c>
      <c r="B437" s="2">
        <v>30.520739117014017</v>
      </c>
      <c r="C437" s="2">
        <v>49.389915615698939</v>
      </c>
      <c r="D437" s="2">
        <v>61.795487472573818</v>
      </c>
      <c r="E437" s="2"/>
      <c r="F437" s="31">
        <v>7.4938013446323923</v>
      </c>
      <c r="G437" s="2"/>
      <c r="H437" s="2"/>
      <c r="I437" s="2"/>
      <c r="J437" s="2"/>
      <c r="K437" s="2"/>
      <c r="L437" s="31"/>
      <c r="P437" s="10"/>
    </row>
    <row r="438" spans="1:16">
      <c r="A438" s="8">
        <f t="shared" si="7"/>
        <v>1709</v>
      </c>
      <c r="B438" s="2">
        <v>31.357675360739133</v>
      </c>
      <c r="C438" s="2">
        <v>48.744581765227132</v>
      </c>
      <c r="D438" s="2">
        <v>64.330586549639293</v>
      </c>
      <c r="E438" s="2"/>
      <c r="F438" s="31">
        <v>7.3958865453030889</v>
      </c>
      <c r="G438" s="2"/>
      <c r="H438" s="2"/>
      <c r="I438" s="2"/>
      <c r="J438" s="2"/>
      <c r="K438" s="2"/>
      <c r="L438" s="31"/>
      <c r="P438" s="10"/>
    </row>
    <row r="439" spans="1:16">
      <c r="A439" s="8">
        <f t="shared" si="7"/>
        <v>1710</v>
      </c>
      <c r="B439" s="2">
        <v>30.26889238511059</v>
      </c>
      <c r="C439" s="2">
        <v>48.686922285623773</v>
      </c>
      <c r="D439" s="2">
        <v>62.17047815743399</v>
      </c>
      <c r="E439" s="2"/>
      <c r="F439" s="31">
        <v>7.3871380248734422</v>
      </c>
      <c r="G439" s="2"/>
      <c r="H439" s="2"/>
      <c r="I439" s="2"/>
      <c r="J439" s="2"/>
      <c r="K439" s="2"/>
      <c r="L439" s="31"/>
      <c r="P439" s="10"/>
    </row>
    <row r="440" spans="1:16">
      <c r="A440" s="8">
        <f t="shared" si="7"/>
        <v>1711</v>
      </c>
      <c r="B440" s="2">
        <v>30.206422614934464</v>
      </c>
      <c r="C440" s="2">
        <v>48.411493507150595</v>
      </c>
      <c r="D440" s="2">
        <v>62.395147157508866</v>
      </c>
      <c r="E440" s="2"/>
      <c r="F440" s="31">
        <v>7.3453479443531036</v>
      </c>
      <c r="G440" s="2"/>
      <c r="H440" s="2"/>
      <c r="I440" s="2"/>
      <c r="J440" s="2"/>
      <c r="K440" s="2"/>
      <c r="L440" s="31"/>
      <c r="P440" s="10"/>
    </row>
    <row r="441" spans="1:16">
      <c r="A441" s="8">
        <f t="shared" si="7"/>
        <v>1712</v>
      </c>
      <c r="B441" s="2">
        <v>31.20586304111411</v>
      </c>
      <c r="C441" s="2">
        <v>48.363588991915464</v>
      </c>
      <c r="D441" s="2">
        <v>64.523464224978284</v>
      </c>
      <c r="E441" s="2"/>
      <c r="F441" s="31">
        <v>7.3380795188818757</v>
      </c>
      <c r="G441" s="2"/>
      <c r="H441" s="2"/>
      <c r="I441" s="2"/>
      <c r="J441" s="2"/>
      <c r="K441" s="2"/>
      <c r="L441" s="31"/>
      <c r="P441" s="10"/>
    </row>
    <row r="442" spans="1:16">
      <c r="A442" s="8">
        <f t="shared" si="7"/>
        <v>1713</v>
      </c>
      <c r="B442" s="2">
        <v>31.103310657312104</v>
      </c>
      <c r="C442" s="2">
        <v>48.754446802427857</v>
      </c>
      <c r="D442" s="2">
        <v>63.795843655769325</v>
      </c>
      <c r="E442" s="2"/>
      <c r="F442" s="31">
        <v>7.3973833413214276</v>
      </c>
      <c r="G442" s="2"/>
      <c r="H442" s="2"/>
      <c r="I442" s="2"/>
      <c r="J442" s="2"/>
      <c r="K442" s="2"/>
      <c r="L442" s="31"/>
      <c r="P442" s="10"/>
    </row>
    <row r="443" spans="1:16">
      <c r="A443" s="8">
        <f t="shared" si="7"/>
        <v>1714</v>
      </c>
      <c r="B443" s="2">
        <v>32.789980411832595</v>
      </c>
      <c r="C443" s="2">
        <v>48.883344076559368</v>
      </c>
      <c r="D443" s="2">
        <v>67.07802224102771</v>
      </c>
      <c r="E443" s="2"/>
      <c r="F443" s="31">
        <v>7.4169405840128704</v>
      </c>
      <c r="G443" s="2"/>
      <c r="H443" s="2"/>
      <c r="I443" s="2"/>
      <c r="J443" s="2"/>
      <c r="K443" s="2"/>
      <c r="L443" s="31"/>
      <c r="P443" s="10"/>
    </row>
    <row r="444" spans="1:16">
      <c r="A444" s="8">
        <f t="shared" si="7"/>
        <v>1715</v>
      </c>
      <c r="B444" s="2">
        <v>32.943646639972634</v>
      </c>
      <c r="C444" s="2">
        <v>49.554479474516818</v>
      </c>
      <c r="D444" s="2">
        <v>66.47965429021157</v>
      </c>
      <c r="E444" s="2"/>
      <c r="F444" s="31">
        <v>7.5187701839412684</v>
      </c>
      <c r="G444" s="2"/>
      <c r="H444" s="2"/>
      <c r="I444" s="2"/>
      <c r="J444" s="2"/>
      <c r="K444" s="2"/>
      <c r="L444" s="31"/>
      <c r="P444" s="10"/>
    </row>
    <row r="445" spans="1:16">
      <c r="A445" s="8">
        <f t="shared" si="7"/>
        <v>1716</v>
      </c>
      <c r="B445" s="2">
        <v>34.1589633083737</v>
      </c>
      <c r="C445" s="2">
        <v>50.006432595865597</v>
      </c>
      <c r="D445" s="2">
        <v>68.309138515107506</v>
      </c>
      <c r="E445" s="2"/>
      <c r="F445" s="31">
        <v>7.5873438364015637</v>
      </c>
      <c r="G445" s="2"/>
      <c r="H445" s="2"/>
      <c r="I445" s="2"/>
      <c r="J445" s="2"/>
      <c r="K445" s="2"/>
      <c r="L445" s="31"/>
      <c r="P445" s="10"/>
    </row>
    <row r="446" spans="1:16">
      <c r="A446" s="8">
        <f t="shared" si="7"/>
        <v>1717</v>
      </c>
      <c r="B446" s="2">
        <v>34.853056039460483</v>
      </c>
      <c r="C446" s="2">
        <v>50.748923376956363</v>
      </c>
      <c r="D446" s="2">
        <v>68.67742943151039</v>
      </c>
      <c r="E446" s="2"/>
      <c r="F446" s="31">
        <v>7.7</v>
      </c>
      <c r="G446" s="2"/>
      <c r="H446" s="2"/>
      <c r="I446" s="2"/>
      <c r="J446" s="2"/>
      <c r="K446" s="2"/>
      <c r="L446" s="31"/>
      <c r="P446" s="10"/>
    </row>
    <row r="447" spans="1:16">
      <c r="A447" s="8">
        <f t="shared" si="7"/>
        <v>1718</v>
      </c>
      <c r="B447" s="2">
        <v>35.124292490915394</v>
      </c>
      <c r="C447" s="2">
        <v>51.281841796413758</v>
      </c>
      <c r="D447" s="2">
        <v>68.492650147701411</v>
      </c>
      <c r="E447" s="2"/>
      <c r="F447" s="31">
        <v>7.7808583031277712</v>
      </c>
      <c r="G447" s="2"/>
      <c r="H447" s="2"/>
      <c r="I447" s="2"/>
      <c r="J447" s="2"/>
      <c r="K447" s="2"/>
      <c r="L447" s="31"/>
      <c r="P447" s="10"/>
    </row>
    <row r="448" spans="1:16">
      <c r="A448" s="8">
        <f t="shared" si="7"/>
        <v>1719</v>
      </c>
      <c r="B448" s="2">
        <v>35.431338883406383</v>
      </c>
      <c r="C448" s="2">
        <v>51.863211603673257</v>
      </c>
      <c r="D448" s="2">
        <v>68.316900916519657</v>
      </c>
      <c r="E448" s="2"/>
      <c r="F448" s="31">
        <v>7.8690680072558168</v>
      </c>
      <c r="G448" s="2"/>
      <c r="H448" s="2"/>
      <c r="I448" s="2"/>
      <c r="J448" s="2"/>
      <c r="K448" s="2"/>
      <c r="L448" s="31"/>
      <c r="P448" s="10"/>
    </row>
    <row r="449" spans="1:16">
      <c r="A449" s="8">
        <f t="shared" si="7"/>
        <v>1720</v>
      </c>
      <c r="B449" s="2">
        <v>37.353991797738907</v>
      </c>
      <c r="C449" s="2">
        <v>52.417478230577125</v>
      </c>
      <c r="D449" s="2">
        <v>71.262474004231848</v>
      </c>
      <c r="E449" s="2"/>
      <c r="F449" s="31">
        <v>7.9531654174699948</v>
      </c>
      <c r="G449" s="2"/>
      <c r="H449" s="2"/>
      <c r="I449" s="2"/>
      <c r="J449" s="2"/>
      <c r="K449" s="2"/>
      <c r="L449" s="31"/>
      <c r="P449" s="10"/>
    </row>
    <row r="450" spans="1:16">
      <c r="A450" s="8">
        <f t="shared" si="7"/>
        <v>1721</v>
      </c>
      <c r="B450" s="2">
        <v>35.306036188633279</v>
      </c>
      <c r="C450" s="2">
        <v>52.618494823827859</v>
      </c>
      <c r="D450" s="2">
        <v>67.098149247411058</v>
      </c>
      <c r="E450" s="2"/>
      <c r="F450" s="31">
        <v>7.983665133819315</v>
      </c>
      <c r="G450" s="2"/>
      <c r="H450" s="2"/>
      <c r="I450" s="2"/>
      <c r="J450" s="2"/>
      <c r="K450" s="2"/>
      <c r="L450" s="31"/>
      <c r="P450" s="10"/>
    </row>
    <row r="451" spans="1:16">
      <c r="A451" s="8">
        <f t="shared" si="7"/>
        <v>1722</v>
      </c>
      <c r="B451" s="2">
        <v>36.747329964327641</v>
      </c>
      <c r="C451" s="2">
        <v>53.139685521507118</v>
      </c>
      <c r="D451" s="2">
        <v>69.152328629146609</v>
      </c>
      <c r="E451" s="2"/>
      <c r="F451" s="31">
        <v>8.0627440207214285</v>
      </c>
      <c r="G451" s="2"/>
      <c r="H451" s="2"/>
      <c r="I451" s="2"/>
      <c r="J451" s="2"/>
      <c r="K451" s="2"/>
      <c r="L451" s="31"/>
      <c r="P451" s="10"/>
    </row>
    <row r="452" spans="1:16">
      <c r="A452" s="8">
        <f t="shared" si="7"/>
        <v>1723</v>
      </c>
      <c r="B452" s="2">
        <v>37.271355236021492</v>
      </c>
      <c r="C452" s="2">
        <v>53.589693011122563</v>
      </c>
      <c r="D452" s="2">
        <v>69.549484503084955</v>
      </c>
      <c r="E452" s="2"/>
      <c r="F452" s="31">
        <v>8.1310224676216905</v>
      </c>
      <c r="G452" s="2"/>
      <c r="H452" s="2"/>
      <c r="I452" s="2"/>
      <c r="J452" s="2"/>
      <c r="K452" s="2"/>
      <c r="L452" s="31"/>
      <c r="P452" s="10"/>
    </row>
    <row r="453" spans="1:16">
      <c r="A453" s="8">
        <f t="shared" si="7"/>
        <v>1724</v>
      </c>
      <c r="B453" s="2">
        <v>37.123293749779229</v>
      </c>
      <c r="C453" s="2">
        <v>54.084886315493129</v>
      </c>
      <c r="D453" s="2">
        <v>68.638942001704649</v>
      </c>
      <c r="E453" s="2"/>
      <c r="F453" s="31">
        <v>8.2061568387556534</v>
      </c>
      <c r="G453" s="2"/>
      <c r="H453" s="2"/>
      <c r="I453" s="2"/>
      <c r="J453" s="2"/>
      <c r="K453" s="2"/>
      <c r="L453" s="31"/>
      <c r="P453" s="10"/>
    </row>
    <row r="454" spans="1:16">
      <c r="A454" s="8">
        <f t="shared" si="7"/>
        <v>1725</v>
      </c>
      <c r="B454" s="2">
        <v>38.997580896062345</v>
      </c>
      <c r="C454" s="2">
        <v>54.139158964461977</v>
      </c>
      <c r="D454" s="2">
        <v>72.032114354900003</v>
      </c>
      <c r="E454" s="2"/>
      <c r="F454" s="31">
        <v>8.2143914843254908</v>
      </c>
      <c r="G454" s="2"/>
      <c r="H454" s="2"/>
      <c r="I454" s="2"/>
      <c r="J454" s="2"/>
      <c r="K454" s="2"/>
      <c r="L454" s="31"/>
      <c r="P454" s="10"/>
    </row>
    <row r="455" spans="1:16">
      <c r="A455" s="8">
        <f t="shared" si="7"/>
        <v>1726</v>
      </c>
      <c r="B455" s="2">
        <v>39.02363070807975</v>
      </c>
      <c r="C455" s="2">
        <v>54.391243190926176</v>
      </c>
      <c r="D455" s="2">
        <v>71.746164306444584</v>
      </c>
      <c r="E455" s="2"/>
      <c r="F455" s="31">
        <v>8.2526395576758649</v>
      </c>
      <c r="G455" s="2"/>
      <c r="H455" s="2"/>
      <c r="I455" s="2"/>
      <c r="J455" s="2"/>
      <c r="K455" s="2"/>
      <c r="L455" s="31"/>
      <c r="P455" s="10"/>
    </row>
    <row r="456" spans="1:16">
      <c r="A456" s="8">
        <f t="shared" si="7"/>
        <v>1727</v>
      </c>
      <c r="B456" s="2">
        <v>39.944961108406289</v>
      </c>
      <c r="C456" s="2">
        <v>55.005643381950243</v>
      </c>
      <c r="D456" s="2">
        <v>72.619750724548339</v>
      </c>
      <c r="E456" s="2"/>
      <c r="F456" s="31">
        <v>8.345860874623714</v>
      </c>
      <c r="G456" s="2"/>
      <c r="H456" s="2"/>
      <c r="I456" s="2"/>
      <c r="J456" s="2"/>
      <c r="K456" s="2"/>
      <c r="L456" s="31"/>
      <c r="P456" s="10"/>
    </row>
    <row r="457" spans="1:16">
      <c r="A457" s="8">
        <f t="shared" si="7"/>
        <v>1728</v>
      </c>
      <c r="B457" s="2">
        <v>38.356603886150346</v>
      </c>
      <c r="C457" s="2">
        <v>55.548582334600333</v>
      </c>
      <c r="D457" s="2">
        <v>69.050554080942987</v>
      </c>
      <c r="E457" s="2"/>
      <c r="F457" s="31">
        <v>8.4282395667656651</v>
      </c>
      <c r="G457" s="2"/>
      <c r="H457" s="2"/>
      <c r="I457" s="2"/>
      <c r="J457" s="2"/>
      <c r="K457" s="2"/>
      <c r="L457" s="31"/>
      <c r="P457" s="10"/>
    </row>
    <row r="458" spans="1:16">
      <c r="A458" s="8">
        <f t="shared" si="7"/>
        <v>1729</v>
      </c>
      <c r="B458" s="2">
        <v>39.545872462084965</v>
      </c>
      <c r="C458" s="2">
        <v>56.470468112659404</v>
      </c>
      <c r="D458" s="2">
        <v>70.029298115946858</v>
      </c>
      <c r="E458" s="2"/>
      <c r="F458" s="31">
        <v>8.5681148590615805</v>
      </c>
      <c r="G458" s="2"/>
      <c r="H458" s="2"/>
      <c r="I458" s="2"/>
      <c r="J458" s="2"/>
      <c r="K458" s="2"/>
      <c r="L458" s="31"/>
      <c r="P458" s="10"/>
    </row>
    <row r="459" spans="1:16">
      <c r="A459" s="8">
        <f t="shared" si="7"/>
        <v>1730</v>
      </c>
      <c r="B459" s="2">
        <v>43.471432898881119</v>
      </c>
      <c r="C459" s="2">
        <v>57.095102241063863</v>
      </c>
      <c r="D459" s="2">
        <v>76.138637453241401</v>
      </c>
      <c r="E459" s="2"/>
      <c r="F459" s="31">
        <v>8.6628889442769186</v>
      </c>
      <c r="G459" s="2"/>
      <c r="H459" s="2"/>
      <c r="I459" s="2"/>
      <c r="J459" s="2"/>
      <c r="K459" s="2"/>
      <c r="L459" s="31"/>
      <c r="P459" s="10"/>
    </row>
    <row r="460" spans="1:16">
      <c r="A460" s="8">
        <f t="shared" si="7"/>
        <v>1731</v>
      </c>
      <c r="B460" s="2">
        <v>43.014842380124655</v>
      </c>
      <c r="C460" s="2">
        <v>57.421691153311528</v>
      </c>
      <c r="D460" s="2">
        <v>74.9104415355485</v>
      </c>
      <c r="E460" s="2"/>
      <c r="F460" s="31">
        <v>8.7124414166639266</v>
      </c>
      <c r="G460" s="2"/>
      <c r="H460" s="2"/>
      <c r="I460" s="2"/>
      <c r="J460" s="2"/>
      <c r="K460" s="2"/>
      <c r="L460" s="31"/>
      <c r="P460" s="10"/>
    </row>
    <row r="461" spans="1:16">
      <c r="A461" s="8">
        <f t="shared" si="7"/>
        <v>1732</v>
      </c>
      <c r="B461" s="2">
        <v>42.982547280023766</v>
      </c>
      <c r="C461" s="2">
        <v>57.780221330080657</v>
      </c>
      <c r="D461" s="2">
        <v>74.389724183432378</v>
      </c>
      <c r="E461" s="2"/>
      <c r="F461" s="31">
        <v>8.766840252686837</v>
      </c>
      <c r="G461" s="2"/>
      <c r="H461" s="2"/>
      <c r="I461" s="2"/>
      <c r="J461" s="2"/>
      <c r="K461" s="2"/>
      <c r="L461" s="31"/>
      <c r="P461" s="10"/>
    </row>
    <row r="462" spans="1:16">
      <c r="A462" s="8">
        <f t="shared" si="7"/>
        <v>1733</v>
      </c>
      <c r="B462" s="2">
        <v>42.226789456696139</v>
      </c>
      <c r="C462" s="2">
        <v>58.434834710713289</v>
      </c>
      <c r="D462" s="2">
        <v>72.263042525479065</v>
      </c>
      <c r="E462" s="2"/>
      <c r="F462" s="31">
        <v>8.8661630105989797</v>
      </c>
      <c r="G462" s="2"/>
      <c r="H462" s="2"/>
      <c r="I462" s="2"/>
      <c r="J462" s="2"/>
      <c r="K462" s="2"/>
      <c r="L462" s="31"/>
      <c r="P462" s="10"/>
    </row>
    <row r="463" spans="1:16">
      <c r="A463" s="8">
        <f t="shared" si="7"/>
        <v>1734</v>
      </c>
      <c r="B463" s="2">
        <v>40.566520188248539</v>
      </c>
      <c r="C463" s="2">
        <v>58.900540606611621</v>
      </c>
      <c r="D463" s="2">
        <v>68.872916564869215</v>
      </c>
      <c r="E463" s="2"/>
      <c r="F463" s="31">
        <v>8.9368233351891444</v>
      </c>
      <c r="G463" s="2"/>
      <c r="H463" s="2"/>
      <c r="I463" s="2"/>
      <c r="J463" s="2"/>
      <c r="K463" s="2"/>
      <c r="L463" s="31"/>
      <c r="P463" s="10"/>
    </row>
    <row r="464" spans="1:16">
      <c r="A464" s="8">
        <f t="shared" si="7"/>
        <v>1735</v>
      </c>
      <c r="B464" s="2">
        <v>42.970778628332447</v>
      </c>
      <c r="C464" s="2">
        <v>59.655830162582575</v>
      </c>
      <c r="D464" s="2">
        <v>72.031146848886948</v>
      </c>
      <c r="E464" s="2"/>
      <c r="F464" s="31">
        <v>9.0514214230693124</v>
      </c>
      <c r="G464" s="2"/>
      <c r="H464" s="2"/>
      <c r="I464" s="2"/>
      <c r="J464" s="2"/>
      <c r="K464" s="2"/>
      <c r="L464" s="31"/>
      <c r="P464" s="10"/>
    </row>
    <row r="465" spans="1:16">
      <c r="A465" s="8">
        <f t="shared" si="7"/>
        <v>1736</v>
      </c>
      <c r="B465" s="2">
        <v>42.088005052783132</v>
      </c>
      <c r="C465" s="2">
        <v>58.901472757519208</v>
      </c>
      <c r="D465" s="2">
        <v>71.45492817479726</v>
      </c>
      <c r="E465" s="2"/>
      <c r="F465" s="31">
        <v>8.9369647679824098</v>
      </c>
      <c r="G465" s="2"/>
      <c r="H465" s="2"/>
      <c r="I465" s="2"/>
      <c r="J465" s="2"/>
      <c r="K465" s="2"/>
      <c r="L465" s="31"/>
      <c r="P465" s="10"/>
    </row>
    <row r="466" spans="1:16">
      <c r="A466" s="8">
        <f t="shared" si="7"/>
        <v>1737</v>
      </c>
      <c r="B466" s="2">
        <v>41.098590841331131</v>
      </c>
      <c r="C466" s="2">
        <v>58.562002891732917</v>
      </c>
      <c r="D466" s="2">
        <v>70.179619568873974</v>
      </c>
      <c r="E466" s="2"/>
      <c r="F466" s="31">
        <v>8.8854579025630471</v>
      </c>
      <c r="G466" s="2"/>
      <c r="H466" s="2"/>
      <c r="I466" s="2"/>
      <c r="J466" s="2"/>
      <c r="K466" s="2"/>
      <c r="L466" s="31"/>
      <c r="P466" s="10"/>
    </row>
    <row r="467" spans="1:16">
      <c r="A467" s="8">
        <f t="shared" si="7"/>
        <v>1738</v>
      </c>
      <c r="B467" s="2">
        <v>44.384638327978386</v>
      </c>
      <c r="C467" s="2">
        <v>59.093720502787541</v>
      </c>
      <c r="D467" s="2">
        <v>75.108891351467179</v>
      </c>
      <c r="E467" s="2"/>
      <c r="F467" s="31">
        <v>8.9661340102059466</v>
      </c>
      <c r="G467" s="2"/>
      <c r="H467" s="2"/>
      <c r="I467" s="2"/>
      <c r="J467" s="2"/>
      <c r="K467" s="2"/>
      <c r="L467" s="31"/>
      <c r="P467" s="10"/>
    </row>
    <row r="468" spans="1:16">
      <c r="A468" s="8">
        <f t="shared" ref="A468:A531" si="8">A467+1</f>
        <v>1739</v>
      </c>
      <c r="B468" s="2">
        <v>41.618452103533706</v>
      </c>
      <c r="C468" s="2">
        <v>58.181285346164849</v>
      </c>
      <c r="D468" s="2">
        <v>71.532369654458108</v>
      </c>
      <c r="E468" s="2"/>
      <c r="F468" s="31">
        <v>8.8276926357198651</v>
      </c>
      <c r="G468" s="2"/>
      <c r="H468" s="2"/>
      <c r="I468" s="2"/>
      <c r="J468" s="2"/>
      <c r="K468" s="2"/>
      <c r="L468" s="31"/>
      <c r="P468" s="10"/>
    </row>
    <row r="469" spans="1:16">
      <c r="A469" s="8">
        <f t="shared" si="8"/>
        <v>1740</v>
      </c>
      <c r="B469" s="2">
        <v>40.504859549037462</v>
      </c>
      <c r="C469" s="2">
        <v>57.447493547960853</v>
      </c>
      <c r="D469" s="2">
        <v>70.507618431118161</v>
      </c>
      <c r="E469" s="2"/>
      <c r="F469" s="31">
        <v>8.7163563458009268</v>
      </c>
      <c r="G469" s="2"/>
      <c r="H469" s="2"/>
      <c r="I469" s="2"/>
      <c r="J469" s="2"/>
      <c r="K469" s="2"/>
      <c r="L469" s="31"/>
      <c r="P469" s="10"/>
    </row>
    <row r="470" spans="1:16">
      <c r="A470" s="8">
        <f t="shared" si="8"/>
        <v>1741</v>
      </c>
      <c r="B470" s="2">
        <v>44.047430033583112</v>
      </c>
      <c r="C470" s="2">
        <v>56.411834333442364</v>
      </c>
      <c r="D470" s="2">
        <v>78.081896385827477</v>
      </c>
      <c r="E470" s="2"/>
      <c r="F470" s="31">
        <v>8.5592185107269056</v>
      </c>
      <c r="G470" s="2"/>
      <c r="H470" s="2"/>
      <c r="I470" s="2"/>
      <c r="J470" s="2"/>
      <c r="K470" s="2"/>
      <c r="L470" s="31"/>
      <c r="P470" s="10"/>
    </row>
    <row r="471" spans="1:16">
      <c r="A471" s="8">
        <f t="shared" si="8"/>
        <v>1742</v>
      </c>
      <c r="B471" s="2">
        <v>46.842271227714761</v>
      </c>
      <c r="C471" s="2">
        <v>56.143569469172334</v>
      </c>
      <c r="D471" s="2">
        <v>83.433012312185127</v>
      </c>
      <c r="E471" s="2"/>
      <c r="F471" s="31">
        <v>8.5185153919723273</v>
      </c>
      <c r="G471" s="2"/>
      <c r="H471" s="2"/>
      <c r="I471" s="2"/>
      <c r="J471" s="2"/>
      <c r="K471" s="2"/>
      <c r="L471" s="31"/>
      <c r="P471" s="10"/>
    </row>
    <row r="472" spans="1:16">
      <c r="A472" s="8">
        <f t="shared" si="8"/>
        <v>1743</v>
      </c>
      <c r="B472" s="2">
        <v>44.618934044266148</v>
      </c>
      <c r="C472" s="2">
        <v>56.467690920820175</v>
      </c>
      <c r="D472" s="2">
        <v>79.016749784990267</v>
      </c>
      <c r="E472" s="2"/>
      <c r="F472" s="31">
        <v>8.5676934830847298</v>
      </c>
      <c r="G472" s="2"/>
      <c r="H472" s="2"/>
      <c r="I472" s="2"/>
      <c r="J472" s="2"/>
      <c r="K472" s="2"/>
      <c r="L472" s="31"/>
      <c r="P472" s="10"/>
    </row>
    <row r="473" spans="1:16">
      <c r="A473" s="8">
        <f t="shared" si="8"/>
        <v>1744</v>
      </c>
      <c r="B473" s="2">
        <v>44.172923818181133</v>
      </c>
      <c r="C473" s="2">
        <v>57.045157360308117</v>
      </c>
      <c r="D473" s="2">
        <v>77.43501089702761</v>
      </c>
      <c r="E473" s="2"/>
      <c r="F473" s="31">
        <v>8.6553109395385199</v>
      </c>
      <c r="G473" s="2"/>
      <c r="H473" s="2"/>
      <c r="I473" s="2"/>
      <c r="J473" s="2"/>
      <c r="K473" s="2"/>
      <c r="L473" s="31"/>
      <c r="P473" s="10"/>
    </row>
    <row r="474" spans="1:16">
      <c r="A474" s="8">
        <f t="shared" si="8"/>
        <v>1745</v>
      </c>
      <c r="B474" s="2">
        <v>43.440805105287197</v>
      </c>
      <c r="C474" s="2">
        <v>57.942557341784088</v>
      </c>
      <c r="D474" s="2">
        <v>74.972191594934586</v>
      </c>
      <c r="E474" s="2"/>
      <c r="F474" s="31">
        <v>8.7914710666418774</v>
      </c>
      <c r="G474" s="2"/>
      <c r="H474" s="2"/>
      <c r="I474" s="2"/>
      <c r="J474" s="2"/>
      <c r="K474" s="2"/>
      <c r="L474" s="31"/>
      <c r="P474" s="10"/>
    </row>
    <row r="475" spans="1:16">
      <c r="A475" s="8">
        <f t="shared" si="8"/>
        <v>1746</v>
      </c>
      <c r="B475" s="2">
        <v>45.100248841834734</v>
      </c>
      <c r="C475" s="2">
        <v>59.057955015641241</v>
      </c>
      <c r="D475" s="2">
        <v>76.366086211231206</v>
      </c>
      <c r="E475" s="2"/>
      <c r="F475" s="31">
        <v>8.9607074073796973</v>
      </c>
      <c r="G475" s="2"/>
      <c r="H475" s="2"/>
      <c r="I475" s="2"/>
      <c r="J475" s="2"/>
      <c r="K475" s="2"/>
      <c r="L475" s="31"/>
      <c r="P475" s="10"/>
    </row>
    <row r="476" spans="1:16">
      <c r="A476" s="8">
        <f t="shared" si="8"/>
        <v>1747</v>
      </c>
      <c r="B476" s="2">
        <v>43.770960351356777</v>
      </c>
      <c r="C476" s="2">
        <v>59.970134552818564</v>
      </c>
      <c r="D476" s="2">
        <v>72.987930872167055</v>
      </c>
      <c r="E476" s="2"/>
      <c r="F476" s="31">
        <v>9.0991099974030085</v>
      </c>
      <c r="G476" s="2"/>
      <c r="H476" s="2"/>
      <c r="I476" s="2"/>
      <c r="J476" s="2"/>
      <c r="K476" s="2"/>
      <c r="L476" s="31"/>
      <c r="P476" s="10"/>
    </row>
    <row r="477" spans="1:16">
      <c r="A477" s="8">
        <f t="shared" si="8"/>
        <v>1748</v>
      </c>
      <c r="B477" s="2">
        <v>46.386092511339896</v>
      </c>
      <c r="C477" s="2">
        <v>60.462209924252299</v>
      </c>
      <c r="D477" s="2">
        <v>76.719148323312837</v>
      </c>
      <c r="E477" s="2"/>
      <c r="F477" s="31">
        <v>9.1737712928140631</v>
      </c>
      <c r="G477" s="2"/>
      <c r="H477" s="2"/>
      <c r="I477" s="2"/>
      <c r="J477" s="2"/>
      <c r="K477" s="2"/>
      <c r="L477" s="31"/>
      <c r="P477" s="10"/>
    </row>
    <row r="478" spans="1:16">
      <c r="A478" s="8">
        <f t="shared" si="8"/>
        <v>1749</v>
      </c>
      <c r="B478" s="2">
        <v>45.212907351518837</v>
      </c>
      <c r="C478" s="2">
        <v>61.008284788743836</v>
      </c>
      <c r="D478" s="2">
        <v>74.109454983170934</v>
      </c>
      <c r="E478" s="2"/>
      <c r="F478" s="31">
        <v>9.2566257885705987</v>
      </c>
      <c r="G478" s="2"/>
      <c r="H478" s="2"/>
      <c r="I478" s="2"/>
      <c r="J478" s="2"/>
      <c r="K478" s="2"/>
      <c r="L478" s="31"/>
      <c r="P478" s="10"/>
    </row>
    <row r="479" spans="1:16">
      <c r="A479" s="8">
        <f t="shared" si="8"/>
        <v>1750</v>
      </c>
      <c r="B479" s="2">
        <v>47.352676546708082</v>
      </c>
      <c r="C479" s="2">
        <v>61.310722906558588</v>
      </c>
      <c r="D479" s="2">
        <v>77.23392304291788</v>
      </c>
      <c r="E479" s="2"/>
      <c r="F479" s="31">
        <v>9.3025139247557895</v>
      </c>
      <c r="G479" s="2"/>
      <c r="H479" s="2"/>
      <c r="I479" s="2"/>
      <c r="J479" s="2"/>
      <c r="K479" s="2"/>
      <c r="L479" s="31"/>
      <c r="P479" s="10"/>
    </row>
    <row r="480" spans="1:16">
      <c r="A480" s="8">
        <f t="shared" si="8"/>
        <v>1751</v>
      </c>
      <c r="B480" s="2">
        <v>47.087420236250679</v>
      </c>
      <c r="C480" s="2">
        <v>61.625904456527586</v>
      </c>
      <c r="D480" s="2">
        <v>76.408485443758963</v>
      </c>
      <c r="E480" s="2"/>
      <c r="F480" s="31">
        <v>9.3503355882171899</v>
      </c>
      <c r="G480" s="2"/>
      <c r="H480" s="2"/>
      <c r="I480" s="2"/>
      <c r="J480" s="2"/>
      <c r="K480" s="2"/>
      <c r="L480" s="31"/>
      <c r="P480" s="10"/>
    </row>
    <row r="481" spans="1:16">
      <c r="A481" s="8">
        <f t="shared" si="8"/>
        <v>1752</v>
      </c>
      <c r="B481" s="2">
        <v>51.616456583475916</v>
      </c>
      <c r="C481" s="2">
        <v>61.686775421813472</v>
      </c>
      <c r="D481" s="2">
        <v>83.675076595466649</v>
      </c>
      <c r="E481" s="2"/>
      <c r="F481" s="31">
        <v>9.3595713788805686</v>
      </c>
      <c r="G481" s="2"/>
      <c r="H481" s="2"/>
      <c r="I481" s="2"/>
      <c r="J481" s="2"/>
      <c r="K481" s="2"/>
      <c r="L481" s="31"/>
      <c r="P481" s="10"/>
    </row>
    <row r="482" spans="1:16">
      <c r="A482" s="8">
        <f t="shared" si="8"/>
        <v>1753</v>
      </c>
      <c r="B482" s="2">
        <v>44.786555449757792</v>
      </c>
      <c r="C482" s="2">
        <v>61.107711394508307</v>
      </c>
      <c r="D482" s="2">
        <v>73.291168050163165</v>
      </c>
      <c r="E482" s="2"/>
      <c r="F482" s="31">
        <v>9.271711524650156</v>
      </c>
      <c r="G482" s="2"/>
      <c r="H482" s="2"/>
      <c r="I482" s="2"/>
      <c r="J482" s="2"/>
      <c r="K482" s="2"/>
      <c r="L482" s="31"/>
      <c r="P482" s="10"/>
    </row>
    <row r="483" spans="1:16">
      <c r="A483" s="8">
        <f t="shared" si="8"/>
        <v>1754</v>
      </c>
      <c r="B483" s="2">
        <v>50.748889031562818</v>
      </c>
      <c r="C483" s="2">
        <v>61.418761796517025</v>
      </c>
      <c r="D483" s="2">
        <v>82.627665467591243</v>
      </c>
      <c r="E483" s="2"/>
      <c r="F483" s="31">
        <v>9.3189063799513541</v>
      </c>
      <c r="G483" s="2"/>
      <c r="H483" s="2"/>
      <c r="I483" s="2"/>
      <c r="J483" s="2"/>
      <c r="K483" s="2"/>
      <c r="L483" s="31"/>
      <c r="P483" s="10"/>
    </row>
    <row r="484" spans="1:16">
      <c r="A484" s="8">
        <f t="shared" si="8"/>
        <v>1755</v>
      </c>
      <c r="B484" s="2">
        <v>50.52038535896579</v>
      </c>
      <c r="C484" s="2">
        <v>61.519355076312053</v>
      </c>
      <c r="D484" s="2">
        <v>82.121123175458308</v>
      </c>
      <c r="E484" s="2"/>
      <c r="F484" s="31">
        <v>9.3341691323977152</v>
      </c>
      <c r="G484" s="2"/>
      <c r="H484" s="2"/>
      <c r="I484" s="2"/>
      <c r="J484" s="2"/>
      <c r="K484" s="2"/>
      <c r="L484" s="31"/>
      <c r="P484" s="10"/>
    </row>
    <row r="485" spans="1:16">
      <c r="A485" s="8">
        <f t="shared" si="8"/>
        <v>1756</v>
      </c>
      <c r="B485" s="2">
        <v>50.855291315596084</v>
      </c>
      <c r="C485" s="2">
        <v>61.716442530985837</v>
      </c>
      <c r="D485" s="2">
        <v>82.401527421259388</v>
      </c>
      <c r="E485" s="2"/>
      <c r="F485" s="31">
        <v>9.364072690936597</v>
      </c>
      <c r="G485" s="2"/>
      <c r="H485" s="2"/>
      <c r="I485" s="2"/>
      <c r="J485" s="2"/>
      <c r="K485" s="2"/>
      <c r="L485" s="31"/>
      <c r="P485" s="10"/>
    </row>
    <row r="486" spans="1:16">
      <c r="A486" s="8">
        <f t="shared" si="8"/>
        <v>1757</v>
      </c>
      <c r="B486" s="2">
        <v>53.770548077602385</v>
      </c>
      <c r="C486" s="2">
        <v>62.415077737536329</v>
      </c>
      <c r="D486" s="2">
        <v>86.149933680631889</v>
      </c>
      <c r="E486" s="2"/>
      <c r="F486" s="31">
        <v>9.4700747641329208</v>
      </c>
      <c r="G486" s="2"/>
      <c r="H486" s="2"/>
      <c r="I486" s="2"/>
      <c r="J486" s="2"/>
      <c r="K486" s="2"/>
      <c r="L486" s="31"/>
      <c r="P486" s="10"/>
    </row>
    <row r="487" spans="1:16">
      <c r="A487" s="8">
        <f t="shared" si="8"/>
        <v>1758</v>
      </c>
      <c r="B487" s="2">
        <v>52.306012500083071</v>
      </c>
      <c r="C487" s="2">
        <v>63.046693482965253</v>
      </c>
      <c r="D487" s="2">
        <v>82.96392659230537</v>
      </c>
      <c r="E487" s="2"/>
      <c r="F487" s="31">
        <v>9.5659081516449636</v>
      </c>
      <c r="G487" s="2"/>
      <c r="H487" s="2"/>
      <c r="I487" s="2"/>
      <c r="J487" s="2"/>
      <c r="K487" s="2"/>
      <c r="L487" s="31"/>
      <c r="P487" s="10"/>
    </row>
    <row r="488" spans="1:16">
      <c r="A488" s="8">
        <f t="shared" si="8"/>
        <v>1759</v>
      </c>
      <c r="B488" s="2">
        <v>52.995620607865874</v>
      </c>
      <c r="C488" s="2">
        <v>63.727990797623107</v>
      </c>
      <c r="D488" s="2">
        <v>83.159095312075138</v>
      </c>
      <c r="E488" s="2"/>
      <c r="F488" s="31">
        <v>9.6692795923334458</v>
      </c>
      <c r="G488" s="2"/>
      <c r="H488" s="2"/>
      <c r="I488" s="2"/>
      <c r="J488" s="2"/>
      <c r="K488" s="2"/>
      <c r="L488" s="31"/>
      <c r="P488" s="10"/>
    </row>
    <row r="489" spans="1:16">
      <c r="A489" s="8">
        <f t="shared" si="8"/>
        <v>1760</v>
      </c>
      <c r="B489" s="2">
        <v>54.712496472749002</v>
      </c>
      <c r="C489" s="2">
        <v>64.418646711479042</v>
      </c>
      <c r="D489" s="2">
        <v>84.93270080291758</v>
      </c>
      <c r="E489" s="2"/>
      <c r="F489" s="31">
        <v>9.7740709885407888</v>
      </c>
      <c r="G489" s="2"/>
      <c r="H489" s="2"/>
      <c r="I489" s="2"/>
      <c r="J489" s="2"/>
      <c r="K489" s="2"/>
      <c r="L489" s="31"/>
      <c r="P489" s="10"/>
    </row>
    <row r="490" spans="1:16">
      <c r="A490" s="8">
        <f t="shared" si="8"/>
        <v>1761</v>
      </c>
      <c r="B490" s="2">
        <v>53.714155686276193</v>
      </c>
      <c r="C490" s="2">
        <v>65.030101134610561</v>
      </c>
      <c r="D490" s="2">
        <v>82.598911502673715</v>
      </c>
      <c r="E490" s="2"/>
      <c r="F490" s="31">
        <v>9.8668453519128132</v>
      </c>
      <c r="G490" s="2"/>
      <c r="H490" s="2"/>
      <c r="I490" s="2"/>
      <c r="J490" s="2"/>
      <c r="K490" s="2"/>
      <c r="L490" s="31"/>
      <c r="P490" s="10"/>
    </row>
    <row r="491" spans="1:16">
      <c r="A491" s="8">
        <f t="shared" si="8"/>
        <v>1762</v>
      </c>
      <c r="B491" s="2">
        <v>51.181699287522953</v>
      </c>
      <c r="C491" s="2">
        <v>65.344024777484449</v>
      </c>
      <c r="D491" s="2">
        <v>78.326517936125967</v>
      </c>
      <c r="E491" s="2"/>
      <c r="F491" s="31">
        <v>9.9144761564556809</v>
      </c>
      <c r="G491" s="2"/>
      <c r="H491" s="2"/>
      <c r="I491" s="2"/>
      <c r="J491" s="2"/>
      <c r="K491" s="2"/>
      <c r="L491" s="31"/>
      <c r="P491" s="10"/>
    </row>
    <row r="492" spans="1:16">
      <c r="A492" s="8">
        <f t="shared" si="8"/>
        <v>1763</v>
      </c>
      <c r="B492" s="2">
        <v>48.610859510223882</v>
      </c>
      <c r="C492" s="2">
        <v>65.893463338431474</v>
      </c>
      <c r="D492" s="2">
        <v>73.771899437970887</v>
      </c>
      <c r="E492" s="2"/>
      <c r="F492" s="31">
        <v>9.9978410169841965</v>
      </c>
      <c r="G492" s="2"/>
      <c r="H492" s="2"/>
      <c r="I492" s="2"/>
      <c r="J492" s="2"/>
      <c r="K492" s="2"/>
      <c r="L492" s="31"/>
      <c r="P492" s="10"/>
    </row>
    <row r="493" spans="1:16">
      <c r="A493" s="8">
        <f t="shared" si="8"/>
        <v>1764</v>
      </c>
      <c r="B493" s="2">
        <v>50.578000029923359</v>
      </c>
      <c r="C493" s="2">
        <v>65.826980257946587</v>
      </c>
      <c r="D493" s="2">
        <v>76.834756556856661</v>
      </c>
      <c r="E493" s="2"/>
      <c r="F493" s="31">
        <v>9.9877537149161064</v>
      </c>
      <c r="G493" s="2"/>
      <c r="H493" s="2"/>
      <c r="I493" s="2"/>
      <c r="J493" s="2"/>
      <c r="K493" s="2"/>
      <c r="L493" s="31"/>
      <c r="P493" s="10"/>
    </row>
    <row r="494" spans="1:16">
      <c r="A494" s="8">
        <f t="shared" si="8"/>
        <v>1765</v>
      </c>
      <c r="B494" s="2">
        <v>51.28339275476295</v>
      </c>
      <c r="C494" s="2">
        <v>66.3911143356775</v>
      </c>
      <c r="D494" s="2">
        <v>77.244362092600241</v>
      </c>
      <c r="E494" s="2"/>
      <c r="F494" s="31">
        <v>10.073348287361764</v>
      </c>
      <c r="G494" s="2"/>
      <c r="H494" s="2"/>
      <c r="I494" s="2"/>
      <c r="J494" s="2"/>
      <c r="K494" s="2"/>
      <c r="L494" s="31"/>
      <c r="P494" s="10"/>
    </row>
    <row r="495" spans="1:16">
      <c r="A495" s="8">
        <f t="shared" si="8"/>
        <v>1766</v>
      </c>
      <c r="B495" s="2">
        <v>51.739666043292452</v>
      </c>
      <c r="C495" s="2">
        <v>66.077784536936477</v>
      </c>
      <c r="D495" s="2">
        <v>78.301151295971138</v>
      </c>
      <c r="E495" s="2"/>
      <c r="F495" s="31">
        <v>10.025807585219471</v>
      </c>
      <c r="G495" s="2"/>
      <c r="H495" s="2"/>
      <c r="I495" s="2"/>
      <c r="J495" s="2"/>
      <c r="K495" s="2"/>
      <c r="L495" s="31"/>
      <c r="P495" s="10"/>
    </row>
    <row r="496" spans="1:16">
      <c r="A496" s="8">
        <f t="shared" si="8"/>
        <v>1767</v>
      </c>
      <c r="B496" s="2">
        <v>50.141675500466484</v>
      </c>
      <c r="C496" s="2">
        <v>66.278339007414488</v>
      </c>
      <c r="D496" s="2">
        <v>75.653186623848839</v>
      </c>
      <c r="E496" s="2"/>
      <c r="F496" s="31">
        <v>10.056237184902011</v>
      </c>
      <c r="G496" s="2"/>
      <c r="H496" s="2"/>
      <c r="I496" s="2"/>
      <c r="J496" s="2"/>
      <c r="K496" s="2"/>
      <c r="L496" s="31"/>
      <c r="P496" s="10"/>
    </row>
    <row r="497" spans="1:16">
      <c r="A497" s="8">
        <f t="shared" si="8"/>
        <v>1768</v>
      </c>
      <c r="B497" s="2">
        <v>51.306974414114528</v>
      </c>
      <c r="C497" s="2">
        <v>66.722127299149619</v>
      </c>
      <c r="D497" s="2">
        <v>76.896490701021818</v>
      </c>
      <c r="E497" s="2"/>
      <c r="F497" s="31">
        <v>10.123572009347019</v>
      </c>
      <c r="G497" s="2"/>
      <c r="H497" s="2"/>
      <c r="I497" s="2"/>
      <c r="J497" s="2"/>
      <c r="K497" s="2"/>
      <c r="L497" s="31"/>
      <c r="P497" s="10"/>
    </row>
    <row r="498" spans="1:16">
      <c r="A498" s="8">
        <f t="shared" si="8"/>
        <v>1769</v>
      </c>
      <c r="B498" s="2">
        <v>51.43047711327624</v>
      </c>
      <c r="C498" s="2">
        <v>66.544893597379925</v>
      </c>
      <c r="D498" s="2">
        <v>77.286887592681055</v>
      </c>
      <c r="E498" s="2"/>
      <c r="F498" s="31">
        <v>10.0966808082571</v>
      </c>
      <c r="G498" s="2"/>
      <c r="H498" s="2"/>
      <c r="I498" s="2"/>
      <c r="J498" s="2"/>
      <c r="K498" s="2"/>
      <c r="L498" s="31"/>
      <c r="P498" s="10"/>
    </row>
    <row r="499" spans="1:16">
      <c r="A499" s="8">
        <f t="shared" si="8"/>
        <v>1770</v>
      </c>
      <c r="B499" s="2">
        <v>52.850815003254155</v>
      </c>
      <c r="C499" s="2">
        <v>66.552518157002851</v>
      </c>
      <c r="D499" s="2">
        <v>79.412194259238618</v>
      </c>
      <c r="E499" s="2"/>
      <c r="F499" s="31">
        <v>10.097837662534786</v>
      </c>
      <c r="G499" s="2"/>
      <c r="H499" s="2"/>
      <c r="I499" s="2"/>
      <c r="J499" s="2"/>
      <c r="K499" s="2"/>
      <c r="L499" s="31"/>
      <c r="P499" s="10"/>
    </row>
    <row r="500" spans="1:16">
      <c r="A500" s="8">
        <f t="shared" si="8"/>
        <v>1771</v>
      </c>
      <c r="B500" s="2">
        <v>52.782826282444375</v>
      </c>
      <c r="C500" s="2">
        <v>66.288052210668823</v>
      </c>
      <c r="D500" s="2">
        <v>79.626455329681818</v>
      </c>
      <c r="E500" s="2"/>
      <c r="F500" s="31">
        <v>10.057710943557005</v>
      </c>
      <c r="G500" s="2"/>
      <c r="H500" s="2"/>
      <c r="I500" s="2"/>
      <c r="J500" s="2"/>
      <c r="K500" s="2"/>
      <c r="L500" s="31"/>
      <c r="P500" s="10"/>
    </row>
    <row r="501" spans="1:16">
      <c r="A501" s="8">
        <f t="shared" si="8"/>
        <v>1772</v>
      </c>
      <c r="B501" s="2">
        <v>52.483596586296123</v>
      </c>
      <c r="C501" s="2">
        <v>66.392732013579604</v>
      </c>
      <c r="D501" s="2">
        <v>79.050213772738587</v>
      </c>
      <c r="E501" s="2"/>
      <c r="F501" s="31">
        <v>10.073593733353862</v>
      </c>
      <c r="G501" s="2"/>
      <c r="H501" s="2"/>
      <c r="I501" s="2"/>
      <c r="J501" s="2"/>
      <c r="K501" s="2"/>
      <c r="L501" s="31"/>
      <c r="P501" s="10"/>
    </row>
    <row r="502" spans="1:16">
      <c r="A502" s="8">
        <f t="shared" si="8"/>
        <v>1773</v>
      </c>
      <c r="B502" s="2">
        <v>53.929560605530689</v>
      </c>
      <c r="C502" s="2">
        <v>66.85534820772375</v>
      </c>
      <c r="D502" s="2">
        <v>80.666038022819308</v>
      </c>
      <c r="E502" s="2"/>
      <c r="F502" s="31">
        <v>10.143785265663833</v>
      </c>
      <c r="G502" s="2"/>
      <c r="H502" s="2"/>
      <c r="I502" s="2"/>
      <c r="J502" s="2"/>
      <c r="K502" s="2"/>
      <c r="L502" s="31"/>
      <c r="P502" s="10"/>
    </row>
    <row r="503" spans="1:16">
      <c r="A503" s="8">
        <f t="shared" si="8"/>
        <v>1774</v>
      </c>
      <c r="B503" s="2">
        <v>52.050998210537657</v>
      </c>
      <c r="C503" s="2">
        <v>66.891733833883691</v>
      </c>
      <c r="D503" s="2">
        <v>77.813797351701282</v>
      </c>
      <c r="E503" s="2"/>
      <c r="F503" s="31">
        <v>10.149305960543419</v>
      </c>
      <c r="G503" s="2"/>
      <c r="H503" s="2"/>
      <c r="I503" s="2"/>
      <c r="J503" s="2"/>
      <c r="K503" s="2"/>
      <c r="L503" s="31"/>
      <c r="P503" s="10"/>
    </row>
    <row r="504" spans="1:16">
      <c r="A504" s="8">
        <f t="shared" si="8"/>
        <v>1775</v>
      </c>
      <c r="B504" s="2">
        <v>54.807227732014113</v>
      </c>
      <c r="C504" s="2">
        <v>66.835056670322487</v>
      </c>
      <c r="D504" s="2">
        <v>82.003712516265111</v>
      </c>
      <c r="E504" s="2"/>
      <c r="F504" s="31">
        <v>10.140706484330305</v>
      </c>
      <c r="G504" s="2"/>
      <c r="H504" s="2"/>
      <c r="I504" s="2"/>
      <c r="J504" s="2"/>
      <c r="K504" s="2"/>
      <c r="L504" s="31"/>
      <c r="P504" s="10"/>
    </row>
    <row r="505" spans="1:16">
      <c r="A505" s="8">
        <f t="shared" si="8"/>
        <v>1776</v>
      </c>
      <c r="B505" s="2">
        <v>52.662445571888689</v>
      </c>
      <c r="C505" s="2">
        <v>66.91857059951603</v>
      </c>
      <c r="D505" s="2">
        <v>78.696309709086279</v>
      </c>
      <c r="E505" s="2"/>
      <c r="F505" s="31">
        <v>10.153377832055533</v>
      </c>
      <c r="G505" s="2"/>
      <c r="H505" s="2"/>
      <c r="I505" s="2"/>
      <c r="J505" s="2"/>
      <c r="K505" s="2"/>
      <c r="L505" s="31"/>
      <c r="P505" s="10"/>
    </row>
    <row r="506" spans="1:16">
      <c r="A506" s="8">
        <f t="shared" si="8"/>
        <v>1777</v>
      </c>
      <c r="B506" s="2">
        <v>54.564593587671538</v>
      </c>
      <c r="C506" s="2">
        <v>67.673877951483689</v>
      </c>
      <c r="D506" s="2">
        <v>80.628737763172992</v>
      </c>
      <c r="E506" s="2"/>
      <c r="F506" s="31">
        <v>10.267978620075239</v>
      </c>
      <c r="G506" s="2"/>
      <c r="H506" s="2"/>
      <c r="I506" s="2"/>
      <c r="J506" s="2"/>
      <c r="K506" s="2"/>
      <c r="L506" s="31"/>
      <c r="P506" s="10"/>
    </row>
    <row r="507" spans="1:16">
      <c r="A507" s="8">
        <f t="shared" si="8"/>
        <v>1778</v>
      </c>
      <c r="B507" s="2">
        <v>53.996391650343504</v>
      </c>
      <c r="C507" s="2">
        <v>68.614256664912901</v>
      </c>
      <c r="D507" s="2">
        <v>78.695586420242464</v>
      </c>
      <c r="E507" s="2"/>
      <c r="F507" s="31">
        <v>10.410659796572727</v>
      </c>
      <c r="G507" s="2"/>
      <c r="H507" s="2"/>
      <c r="I507" s="2"/>
      <c r="J507" s="2"/>
      <c r="K507" s="2"/>
      <c r="L507" s="31"/>
      <c r="P507" s="10"/>
    </row>
    <row r="508" spans="1:16">
      <c r="A508" s="8">
        <f t="shared" si="8"/>
        <v>1779</v>
      </c>
      <c r="B508" s="2">
        <v>54.215928454241286</v>
      </c>
      <c r="C508" s="2">
        <v>69.466251517529301</v>
      </c>
      <c r="D508" s="2">
        <v>78.046428689995295</v>
      </c>
      <c r="E508" s="2"/>
      <c r="F508" s="31">
        <v>10.539930723493024</v>
      </c>
      <c r="G508" s="2"/>
      <c r="H508" s="2"/>
      <c r="I508" s="2"/>
      <c r="J508" s="2"/>
      <c r="K508" s="2"/>
      <c r="L508" s="31"/>
      <c r="P508" s="10"/>
    </row>
    <row r="509" spans="1:16">
      <c r="A509" s="8">
        <f t="shared" si="8"/>
        <v>1780</v>
      </c>
      <c r="B509" s="2">
        <v>52.980864251863913</v>
      </c>
      <c r="C509" s="2">
        <v>69.999737122434766</v>
      </c>
      <c r="D509" s="2">
        <v>75.687233166599512</v>
      </c>
      <c r="E509" s="2"/>
      <c r="F509" s="31">
        <v>10.620875084169594</v>
      </c>
      <c r="G509" s="2"/>
      <c r="H509" s="2"/>
      <c r="I509" s="2"/>
      <c r="J509" s="2"/>
      <c r="K509" s="2"/>
      <c r="L509" s="31"/>
      <c r="P509" s="10"/>
    </row>
    <row r="510" spans="1:16">
      <c r="A510" s="8">
        <f t="shared" si="8"/>
        <v>1781</v>
      </c>
      <c r="B510" s="2">
        <v>57.451909455920728</v>
      </c>
      <c r="C510" s="2">
        <v>69.937456707817446</v>
      </c>
      <c r="D510" s="2">
        <v>82.147553200199354</v>
      </c>
      <c r="E510" s="2"/>
      <c r="F510" s="31">
        <v>10.611425441484737</v>
      </c>
      <c r="G510" s="2"/>
      <c r="H510" s="2"/>
      <c r="I510" s="2"/>
      <c r="J510" s="2"/>
      <c r="K510" s="2"/>
      <c r="L510" s="31"/>
      <c r="P510" s="10"/>
    </row>
    <row r="511" spans="1:16">
      <c r="A511" s="8">
        <f t="shared" si="8"/>
        <v>1782</v>
      </c>
      <c r="B511" s="2">
        <v>58.319880012033138</v>
      </c>
      <c r="C511" s="2">
        <v>69.277727092221454</v>
      </c>
      <c r="D511" s="2">
        <v>84.182727205236688</v>
      </c>
      <c r="E511" s="2"/>
      <c r="F511" s="31">
        <v>10.511326410765284</v>
      </c>
      <c r="G511" s="2"/>
      <c r="H511" s="2"/>
      <c r="I511" s="2"/>
      <c r="J511" s="2"/>
      <c r="K511" s="2"/>
      <c r="L511" s="31"/>
      <c r="P511" s="10"/>
    </row>
    <row r="512" spans="1:16">
      <c r="A512" s="8">
        <f t="shared" si="8"/>
        <v>1783</v>
      </c>
      <c r="B512" s="2">
        <v>58.309308180458714</v>
      </c>
      <c r="C512" s="2">
        <v>69.019078709610497</v>
      </c>
      <c r="D512" s="2">
        <v>84.482883965733791</v>
      </c>
      <c r="E512" s="2"/>
      <c r="F512" s="31">
        <v>10.472082375353716</v>
      </c>
      <c r="G512" s="2"/>
      <c r="H512" s="2"/>
      <c r="I512" s="2"/>
      <c r="J512" s="2"/>
      <c r="K512" s="2"/>
      <c r="L512" s="31"/>
      <c r="P512" s="10"/>
    </row>
    <row r="513" spans="1:16">
      <c r="A513" s="8">
        <f t="shared" si="8"/>
        <v>1784</v>
      </c>
      <c r="B513" s="2">
        <v>55.061915508182771</v>
      </c>
      <c r="C513" s="2">
        <v>69.520303503344124</v>
      </c>
      <c r="D513" s="2">
        <v>79.202639708749459</v>
      </c>
      <c r="E513" s="2"/>
      <c r="F513" s="31">
        <v>10.548131888425779</v>
      </c>
      <c r="G513" s="2"/>
      <c r="H513" s="2"/>
      <c r="I513" s="2"/>
      <c r="J513" s="2"/>
      <c r="K513" s="2"/>
      <c r="L513" s="31"/>
      <c r="P513" s="10"/>
    </row>
    <row r="514" spans="1:16">
      <c r="A514" s="8">
        <f t="shared" si="8"/>
        <v>1785</v>
      </c>
      <c r="B514" s="2">
        <v>56.84252901651918</v>
      </c>
      <c r="C514" s="2">
        <v>70.028498685951973</v>
      </c>
      <c r="D514" s="2">
        <v>81.170566388169689</v>
      </c>
      <c r="E514" s="2"/>
      <c r="F514" s="31">
        <v>10.625239000176984</v>
      </c>
      <c r="G514" s="2"/>
      <c r="H514" s="2"/>
      <c r="I514" s="2"/>
      <c r="J514" s="2"/>
      <c r="K514" s="2"/>
      <c r="L514" s="31"/>
      <c r="P514" s="10"/>
    </row>
    <row r="515" spans="1:16">
      <c r="A515" s="8">
        <f t="shared" si="8"/>
        <v>1786</v>
      </c>
      <c r="B515" s="2">
        <v>55.270797397150368</v>
      </c>
      <c r="C515" s="2">
        <v>69.604560183447148</v>
      </c>
      <c r="D515" s="2">
        <v>79.406862497917871</v>
      </c>
      <c r="E515" s="2"/>
      <c r="F515" s="31">
        <v>10.560915931783194</v>
      </c>
      <c r="G515" s="2"/>
      <c r="H515" s="2"/>
      <c r="I515" s="2"/>
      <c r="J515" s="2"/>
      <c r="K515" s="2"/>
      <c r="L515" s="31"/>
      <c r="P515" s="10"/>
    </row>
    <row r="516" spans="1:16">
      <c r="A516" s="8">
        <f t="shared" si="8"/>
        <v>1787</v>
      </c>
      <c r="B516" s="2">
        <v>57.939102894940262</v>
      </c>
      <c r="C516" s="2">
        <v>68.609110614855481</v>
      </c>
      <c r="D516" s="2">
        <v>84.448118297564818</v>
      </c>
      <c r="E516" s="2"/>
      <c r="F516" s="31">
        <v>10.409879</v>
      </c>
      <c r="G516" s="2"/>
      <c r="H516" s="2"/>
      <c r="I516" s="2"/>
      <c r="J516" s="2"/>
      <c r="K516" s="2"/>
      <c r="L516" s="31"/>
      <c r="P516" s="10"/>
    </row>
    <row r="517" spans="1:16">
      <c r="A517" s="8">
        <f t="shared" si="8"/>
        <v>1788</v>
      </c>
      <c r="B517" s="2">
        <v>57.692609247553349</v>
      </c>
      <c r="C517" s="2">
        <v>67.859189032184844</v>
      </c>
      <c r="D517" s="2">
        <v>85.018123662206449</v>
      </c>
      <c r="E517" s="2"/>
      <c r="F517" s="31">
        <v>10.296095380519596</v>
      </c>
      <c r="G517" s="2"/>
      <c r="H517" s="2"/>
      <c r="I517" s="2"/>
      <c r="J517" s="2"/>
      <c r="K517" s="2"/>
      <c r="L517" s="31"/>
      <c r="P517" s="10"/>
    </row>
    <row r="518" spans="1:16">
      <c r="A518" s="8">
        <f t="shared" si="8"/>
        <v>1789</v>
      </c>
      <c r="B518" s="2">
        <v>57.705008769315604</v>
      </c>
      <c r="C518" s="2">
        <v>68.154991453681774</v>
      </c>
      <c r="D518" s="2">
        <v>84.66732595591624</v>
      </c>
      <c r="E518" s="2"/>
      <c r="F518" s="31">
        <v>10.340976700042535</v>
      </c>
      <c r="G518" s="2"/>
      <c r="H518" s="2"/>
      <c r="I518" s="2"/>
      <c r="J518" s="2"/>
      <c r="K518" s="2"/>
      <c r="L518" s="31"/>
      <c r="P518" s="10"/>
    </row>
    <row r="519" spans="1:16">
      <c r="A519" s="8">
        <f t="shared" si="8"/>
        <v>1790</v>
      </c>
      <c r="B519" s="2">
        <v>59.00795249988122</v>
      </c>
      <c r="C519" s="2">
        <v>68.09176964131079</v>
      </c>
      <c r="D519" s="2">
        <v>86.659449167967452</v>
      </c>
      <c r="E519" s="2"/>
      <c r="F519" s="31">
        <v>10.3313842215649</v>
      </c>
      <c r="G519" s="2"/>
      <c r="H519" s="2"/>
      <c r="I519" s="2"/>
      <c r="J519" s="2"/>
      <c r="K519" s="2"/>
      <c r="L519" s="31"/>
      <c r="P519" s="10"/>
    </row>
    <row r="520" spans="1:16">
      <c r="A520" s="8">
        <f t="shared" si="8"/>
        <v>1791</v>
      </c>
      <c r="B520" s="2">
        <v>59.056153357989992</v>
      </c>
      <c r="C520" s="2">
        <v>68.74145723765902</v>
      </c>
      <c r="D520" s="2">
        <v>85.910534532044977</v>
      </c>
      <c r="E520" s="2"/>
      <c r="F520" s="31">
        <v>10.429959603247834</v>
      </c>
      <c r="G520" s="2"/>
      <c r="H520" s="2"/>
      <c r="I520" s="2"/>
      <c r="J520" s="2"/>
      <c r="K520" s="2"/>
      <c r="L520" s="31"/>
      <c r="P520" s="10"/>
    </row>
    <row r="521" spans="1:16">
      <c r="A521" s="8">
        <f t="shared" si="8"/>
        <v>1792</v>
      </c>
      <c r="B521" s="2">
        <v>57.027187729198253</v>
      </c>
      <c r="C521" s="2">
        <v>69.261237462297657</v>
      </c>
      <c r="D521" s="2">
        <v>82.336368535489981</v>
      </c>
      <c r="E521" s="2"/>
      <c r="F521" s="31">
        <v>10.508824482803778</v>
      </c>
      <c r="G521" s="2"/>
      <c r="H521" s="2"/>
      <c r="I521" s="2"/>
      <c r="J521" s="2"/>
      <c r="K521" s="2"/>
      <c r="L521" s="31"/>
      <c r="P521" s="10"/>
    </row>
    <row r="522" spans="1:16">
      <c r="A522" s="8">
        <f t="shared" si="8"/>
        <v>1793</v>
      </c>
      <c r="B522" s="2">
        <v>58.147806573405738</v>
      </c>
      <c r="C522" s="2">
        <v>70.064775505909324</v>
      </c>
      <c r="D522" s="2">
        <v>82.991497729842152</v>
      </c>
      <c r="E522" s="2"/>
      <c r="F522" s="31">
        <v>10.630743186179057</v>
      </c>
      <c r="G522" s="2"/>
      <c r="H522" s="2"/>
      <c r="I522" s="2"/>
      <c r="J522" s="2"/>
      <c r="K522" s="2"/>
      <c r="L522" s="31"/>
      <c r="P522" s="10"/>
    </row>
    <row r="523" spans="1:16">
      <c r="A523" s="8">
        <f t="shared" si="8"/>
        <v>1794</v>
      </c>
      <c r="B523" s="2">
        <v>57.09933344794203</v>
      </c>
      <c r="C523" s="2">
        <v>70.377323378205688</v>
      </c>
      <c r="D523" s="2">
        <v>81.133141624457451</v>
      </c>
      <c r="E523" s="2"/>
      <c r="F523" s="31">
        <v>10.678165248688757</v>
      </c>
      <c r="G523" s="2"/>
      <c r="H523" s="2"/>
      <c r="I523" s="2"/>
      <c r="J523" s="2"/>
      <c r="K523" s="2"/>
      <c r="L523" s="31"/>
      <c r="P523" s="10"/>
    </row>
    <row r="524" spans="1:16">
      <c r="A524" s="8">
        <f t="shared" si="8"/>
        <v>1795</v>
      </c>
      <c r="B524" s="2">
        <v>56.953766024973916</v>
      </c>
      <c r="C524" s="2">
        <v>71.024899331761745</v>
      </c>
      <c r="D524" s="2">
        <v>80.188450192571651</v>
      </c>
      <c r="E524" s="2"/>
      <c r="F524" s="31">
        <v>10.776420236392511</v>
      </c>
      <c r="G524" s="2"/>
      <c r="H524" s="2"/>
      <c r="I524" s="2"/>
      <c r="J524" s="2"/>
      <c r="K524" s="2"/>
      <c r="L524" s="31"/>
      <c r="P524" s="10"/>
    </row>
    <row r="525" spans="1:16">
      <c r="A525" s="8">
        <f t="shared" si="8"/>
        <v>1796</v>
      </c>
      <c r="B525" s="2">
        <v>56.389371309657079</v>
      </c>
      <c r="C525" s="2">
        <v>71.652671992582398</v>
      </c>
      <c r="D525" s="2">
        <v>78.698211443523832</v>
      </c>
      <c r="E525" s="2"/>
      <c r="F525" s="31">
        <v>10.871670522835316</v>
      </c>
      <c r="G525" s="2"/>
      <c r="H525" s="2"/>
      <c r="I525" s="2"/>
      <c r="J525" s="2"/>
      <c r="K525" s="2"/>
      <c r="L525" s="31"/>
      <c r="P525" s="10"/>
    </row>
    <row r="526" spans="1:16">
      <c r="A526" s="8">
        <f t="shared" si="8"/>
        <v>1797</v>
      </c>
      <c r="B526" s="2">
        <v>57.50672422646231</v>
      </c>
      <c r="C526" s="2">
        <v>72.498461967080516</v>
      </c>
      <c r="D526" s="2">
        <v>79.321302364420461</v>
      </c>
      <c r="E526" s="2"/>
      <c r="F526" s="31">
        <v>11</v>
      </c>
      <c r="G526" s="2"/>
      <c r="H526" s="2"/>
      <c r="I526" s="2"/>
      <c r="J526" s="2"/>
      <c r="K526" s="2"/>
      <c r="L526" s="31"/>
      <c r="P526" s="10"/>
    </row>
    <row r="527" spans="1:16">
      <c r="A527" s="8">
        <f t="shared" si="8"/>
        <v>1798</v>
      </c>
      <c r="B527" s="2">
        <v>61.646713614251794</v>
      </c>
      <c r="C527" s="2">
        <v>73.53886813590988</v>
      </c>
      <c r="D527" s="2">
        <v>83.828749580861427</v>
      </c>
      <c r="E527" s="2"/>
      <c r="F527" s="31">
        <v>11.157858077904045</v>
      </c>
      <c r="G527" s="2"/>
      <c r="H527" s="2"/>
      <c r="I527" s="2"/>
      <c r="J527" s="2"/>
      <c r="K527" s="2"/>
      <c r="L527" s="31"/>
      <c r="P527" s="10"/>
    </row>
    <row r="528" spans="1:16">
      <c r="A528" s="8">
        <f t="shared" si="8"/>
        <v>1799</v>
      </c>
      <c r="B528" s="2">
        <v>60.656926054796259</v>
      </c>
      <c r="C528" s="2">
        <v>73.398213363273285</v>
      </c>
      <c r="D528" s="2">
        <v>82.640875404669643</v>
      </c>
      <c r="E528" s="2"/>
      <c r="F528" s="31">
        <v>11.136516901042874</v>
      </c>
      <c r="G528" s="2"/>
      <c r="H528" s="2"/>
      <c r="I528" s="2"/>
      <c r="J528" s="2"/>
      <c r="K528" s="2"/>
      <c r="L528" s="31"/>
      <c r="P528" s="10"/>
    </row>
    <row r="529" spans="1:16">
      <c r="A529" s="8">
        <f t="shared" si="8"/>
        <v>1800</v>
      </c>
      <c r="B529" s="2">
        <v>57.960378059895838</v>
      </c>
      <c r="C529" s="2">
        <v>73.784761959197951</v>
      </c>
      <c r="D529" s="2">
        <v>78.553317136060159</v>
      </c>
      <c r="E529" s="2"/>
      <c r="F529" s="31">
        <v>11.195166897743521</v>
      </c>
      <c r="G529" s="2"/>
      <c r="H529" s="2"/>
      <c r="I529" s="2"/>
      <c r="J529" s="2"/>
      <c r="K529" s="2"/>
      <c r="L529" s="31"/>
      <c r="P529" s="10"/>
    </row>
    <row r="530" spans="1:16">
      <c r="A530" s="8">
        <f t="shared" si="8"/>
        <v>1801</v>
      </c>
      <c r="B530" s="2">
        <v>59.556253984910427</v>
      </c>
      <c r="C530" s="2">
        <v>73.916383873700795</v>
      </c>
      <c r="D530" s="2">
        <v>80.572466973861722</v>
      </c>
      <c r="E530" s="2"/>
      <c r="F530" s="31">
        <v>11.2151375429165</v>
      </c>
      <c r="G530" s="2"/>
      <c r="H530" s="2"/>
      <c r="I530" s="2"/>
      <c r="J530" s="2"/>
      <c r="K530" s="2"/>
      <c r="L530" s="31"/>
      <c r="P530" s="10"/>
    </row>
    <row r="531" spans="1:16">
      <c r="A531" s="8">
        <f t="shared" si="8"/>
        <v>1802</v>
      </c>
      <c r="B531" s="2">
        <v>59.407099158921135</v>
      </c>
      <c r="C531" s="2">
        <v>74.51194807035445</v>
      </c>
      <c r="D531" s="2">
        <v>79.728286130472313</v>
      </c>
      <c r="E531" s="2"/>
      <c r="F531" s="31">
        <v>11.305500924227472</v>
      </c>
      <c r="G531" s="2"/>
      <c r="H531" s="2"/>
      <c r="I531" s="2"/>
      <c r="J531" s="2"/>
      <c r="K531" s="2"/>
      <c r="L531" s="31"/>
      <c r="P531" s="10"/>
    </row>
    <row r="532" spans="1:16">
      <c r="A532" s="8">
        <f t="shared" ref="A532:A579" si="9">A531+1</f>
        <v>1803</v>
      </c>
      <c r="B532" s="2">
        <v>56.164392932881874</v>
      </c>
      <c r="C532" s="2">
        <v>74.45209796405517</v>
      </c>
      <c r="D532" s="2">
        <v>75.436951367035434</v>
      </c>
      <c r="E532" s="2"/>
      <c r="F532" s="31">
        <v>11.296420025799708</v>
      </c>
      <c r="G532" s="2"/>
      <c r="H532" s="2"/>
      <c r="I532" s="2"/>
      <c r="J532" s="2"/>
      <c r="K532" s="2"/>
      <c r="L532" s="31"/>
      <c r="P532" s="10"/>
    </row>
    <row r="533" spans="1:16">
      <c r="A533" s="8">
        <f t="shared" si="9"/>
        <v>1804</v>
      </c>
      <c r="B533" s="2">
        <v>56.725630417062582</v>
      </c>
      <c r="C533" s="2">
        <v>73.07230140945822</v>
      </c>
      <c r="D533" s="2">
        <v>77.629456473804481</v>
      </c>
      <c r="E533" s="2"/>
      <c r="F533" s="31">
        <v>11.087067141769449</v>
      </c>
      <c r="G533" s="2"/>
      <c r="H533" s="2"/>
      <c r="I533" s="2"/>
      <c r="J533" s="2"/>
      <c r="K533" s="2"/>
      <c r="L533" s="31"/>
      <c r="P533" s="10"/>
    </row>
    <row r="534" spans="1:16">
      <c r="A534" s="8">
        <f t="shared" si="9"/>
        <v>1805</v>
      </c>
      <c r="B534" s="2">
        <v>59.382323854158926</v>
      </c>
      <c r="C534" s="2">
        <v>69.67239844618463</v>
      </c>
      <c r="D534" s="2">
        <v>85.230773130375567</v>
      </c>
      <c r="E534" s="2"/>
      <c r="F534" s="31">
        <v>10.571208852072335</v>
      </c>
      <c r="G534" s="2"/>
      <c r="H534" s="2"/>
      <c r="I534" s="2"/>
      <c r="J534" s="2"/>
      <c r="K534" s="2"/>
      <c r="L534" s="31"/>
      <c r="P534" s="10"/>
    </row>
    <row r="535" spans="1:16">
      <c r="A535" s="8">
        <f t="shared" si="9"/>
        <v>1806</v>
      </c>
      <c r="B535" s="2">
        <v>60.842966247166501</v>
      </c>
      <c r="C535" s="2">
        <v>67.833057359528667</v>
      </c>
      <c r="D535" s="2">
        <v>89.695155453021542</v>
      </c>
      <c r="E535" s="2"/>
      <c r="F535" s="31">
        <v>10.292130490900991</v>
      </c>
      <c r="G535" s="2"/>
      <c r="H535" s="2"/>
      <c r="I535" s="2"/>
      <c r="J535" s="2"/>
      <c r="K535" s="2"/>
      <c r="L535" s="31"/>
      <c r="P535" s="10"/>
    </row>
    <row r="536" spans="1:16">
      <c r="A536" s="8">
        <f t="shared" si="9"/>
        <v>1807</v>
      </c>
      <c r="B536" s="2">
        <v>61.682108886838726</v>
      </c>
      <c r="C536" s="2">
        <v>67.904828479534061</v>
      </c>
      <c r="D536" s="2">
        <v>90.836116176081916</v>
      </c>
      <c r="E536" s="2"/>
      <c r="F536" s="31">
        <v>10.303020133227719</v>
      </c>
      <c r="G536" s="2"/>
      <c r="H536" s="2"/>
      <c r="I536" s="2"/>
      <c r="J536" s="2"/>
      <c r="K536" s="2"/>
      <c r="L536" s="31"/>
      <c r="P536" s="10"/>
    </row>
    <row r="537" spans="1:16">
      <c r="A537" s="8">
        <f t="shared" si="9"/>
        <v>1808</v>
      </c>
      <c r="B537" s="2">
        <v>63.136362207717752</v>
      </c>
      <c r="C537" s="2">
        <v>68.57411178892616</v>
      </c>
      <c r="D537" s="2">
        <v>92.070258820200237</v>
      </c>
      <c r="E537" s="2"/>
      <c r="F537" s="31">
        <v>10.4045687206537</v>
      </c>
      <c r="G537" s="2"/>
      <c r="H537" s="2"/>
      <c r="I537" s="2"/>
      <c r="J537" s="2"/>
      <c r="K537" s="2"/>
      <c r="L537" s="31"/>
      <c r="P537" s="10"/>
    </row>
    <row r="538" spans="1:16">
      <c r="A538" s="8">
        <f t="shared" si="9"/>
        <v>1809</v>
      </c>
      <c r="B538" s="2">
        <v>57.940176539802472</v>
      </c>
      <c r="C538" s="2">
        <v>69.446732287895458</v>
      </c>
      <c r="D538" s="2">
        <v>83.431105584072853</v>
      </c>
      <c r="E538" s="2"/>
      <c r="F538" s="31">
        <v>10.536969122375613</v>
      </c>
      <c r="G538" s="2"/>
      <c r="H538" s="2"/>
      <c r="I538" s="2"/>
      <c r="J538" s="2"/>
      <c r="K538" s="2"/>
      <c r="L538" s="31"/>
      <c r="P538" s="10"/>
    </row>
    <row r="539" spans="1:16">
      <c r="A539" s="8">
        <f t="shared" si="9"/>
        <v>1810</v>
      </c>
      <c r="B539" s="2">
        <v>53.719174551010617</v>
      </c>
      <c r="C539" s="2">
        <v>67.963895083712842</v>
      </c>
      <c r="D539" s="2">
        <v>79.04075315995847</v>
      </c>
      <c r="E539" s="2"/>
      <c r="F539" s="31">
        <v>10.31198215294976</v>
      </c>
      <c r="G539" s="2"/>
      <c r="H539" s="2"/>
      <c r="I539" s="2"/>
      <c r="J539" s="2"/>
      <c r="K539" s="2"/>
      <c r="L539" s="31"/>
      <c r="P539" s="10"/>
    </row>
    <row r="540" spans="1:16">
      <c r="A540" s="8">
        <f t="shared" si="9"/>
        <v>1811</v>
      </c>
      <c r="B540" s="2">
        <v>51.548852992475005</v>
      </c>
      <c r="C540" s="2">
        <v>68.360085278194262</v>
      </c>
      <c r="D540" s="2">
        <v>75.407824292048147</v>
      </c>
      <c r="E540" s="2"/>
      <c r="F540" s="31">
        <v>10.372095043913911</v>
      </c>
      <c r="G540" s="2"/>
      <c r="H540" s="2"/>
      <c r="I540" s="2"/>
      <c r="J540" s="2"/>
      <c r="K540" s="2"/>
      <c r="L540" s="31"/>
      <c r="P540" s="10"/>
    </row>
    <row r="541" spans="1:16">
      <c r="A541" s="8">
        <f t="shared" si="9"/>
        <v>1812</v>
      </c>
      <c r="B541" s="2">
        <v>54.628511809921996</v>
      </c>
      <c r="C541" s="2">
        <v>69.516007676321962</v>
      </c>
      <c r="D541" s="2">
        <v>78.584075288502447</v>
      </c>
      <c r="E541" s="2"/>
      <c r="F541" s="31">
        <v>10.54748009394681</v>
      </c>
      <c r="G541" s="2"/>
      <c r="H541" s="2"/>
      <c r="I541" s="2"/>
      <c r="J541" s="2"/>
      <c r="K541" s="2"/>
      <c r="L541" s="31"/>
      <c r="P541" s="10"/>
    </row>
    <row r="542" spans="1:16">
      <c r="A542" s="8">
        <f t="shared" si="9"/>
        <v>1813</v>
      </c>
      <c r="B542" s="2">
        <v>55.871279490238763</v>
      </c>
      <c r="C542" s="2">
        <v>68.992775276441492</v>
      </c>
      <c r="D542" s="2">
        <v>80.981348070682358</v>
      </c>
      <c r="E542" s="2"/>
      <c r="F542" s="31">
        <v>10.468091424966513</v>
      </c>
      <c r="G542" s="2"/>
      <c r="H542" s="2"/>
      <c r="I542" s="2"/>
      <c r="J542" s="2"/>
      <c r="K542" s="2"/>
      <c r="L542" s="31"/>
      <c r="P542" s="10"/>
    </row>
    <row r="543" spans="1:16">
      <c r="A543" s="8">
        <f t="shared" si="9"/>
        <v>1814</v>
      </c>
      <c r="B543" s="2">
        <v>58.657040595892965</v>
      </c>
      <c r="C543" s="2">
        <v>68.832541746392423</v>
      </c>
      <c r="D543" s="2">
        <v>85.217019606815896</v>
      </c>
      <c r="E543" s="2"/>
      <c r="F543" s="31">
        <v>10.443779614995426</v>
      </c>
      <c r="G543" s="2"/>
      <c r="H543" s="2"/>
      <c r="I543" s="2"/>
      <c r="J543" s="2"/>
      <c r="K543" s="2"/>
      <c r="L543" s="31"/>
      <c r="P543" s="10"/>
    </row>
    <row r="544" spans="1:16">
      <c r="A544" s="8">
        <f t="shared" si="9"/>
        <v>1815</v>
      </c>
      <c r="B544" s="2">
        <v>62.173776795609079</v>
      </c>
      <c r="C544" s="2">
        <v>69.542254541503908</v>
      </c>
      <c r="D544" s="2">
        <v>89.404315700611633</v>
      </c>
      <c r="E544" s="2"/>
      <c r="F544" s="31">
        <v>10.551462461422862</v>
      </c>
      <c r="G544" s="2"/>
      <c r="H544" s="2"/>
      <c r="I544" s="2"/>
      <c r="J544" s="2"/>
      <c r="K544" s="2"/>
      <c r="L544" s="31"/>
      <c r="P544" s="10"/>
    </row>
    <row r="545" spans="1:16">
      <c r="A545" s="8">
        <f t="shared" si="9"/>
        <v>1816</v>
      </c>
      <c r="B545" s="2">
        <v>63.722342533552265</v>
      </c>
      <c r="C545" s="2">
        <v>70.761005071162117</v>
      </c>
      <c r="D545" s="2">
        <v>90.052907628246246</v>
      </c>
      <c r="E545" s="2"/>
      <c r="F545" s="31">
        <v>10.736380257780082</v>
      </c>
      <c r="G545" s="2"/>
      <c r="H545" s="2"/>
      <c r="I545" s="2"/>
      <c r="J545" s="2"/>
      <c r="K545" s="2"/>
      <c r="L545" s="31"/>
      <c r="P545" s="10"/>
    </row>
    <row r="546" spans="1:16">
      <c r="A546" s="8">
        <f t="shared" si="9"/>
        <v>1817</v>
      </c>
      <c r="B546" s="2">
        <v>62.815096893580645</v>
      </c>
      <c r="C546" s="2">
        <v>72.029082806094522</v>
      </c>
      <c r="D546" s="2">
        <v>87.207964403325349</v>
      </c>
      <c r="E546" s="2"/>
      <c r="F546" s="31">
        <v>10.928782340607579</v>
      </c>
      <c r="G546" s="2"/>
      <c r="H546" s="2"/>
      <c r="I546" s="2"/>
      <c r="J546" s="2"/>
      <c r="K546" s="2"/>
      <c r="L546" s="31"/>
      <c r="P546" s="10"/>
    </row>
    <row r="547" spans="1:16">
      <c r="A547" s="8">
        <f t="shared" si="9"/>
        <v>1818</v>
      </c>
      <c r="B547" s="2">
        <v>66.000527861608546</v>
      </c>
      <c r="C547" s="2">
        <v>72.833771249121824</v>
      </c>
      <c r="D547" s="2">
        <v>90.618028875450179</v>
      </c>
      <c r="E547" s="2"/>
      <c r="F547" s="31">
        <v>11.050875591045354</v>
      </c>
      <c r="G547" s="2"/>
      <c r="H547" s="2"/>
      <c r="I547" s="2"/>
      <c r="J547" s="2"/>
      <c r="K547" s="2"/>
      <c r="L547" s="31"/>
      <c r="P547" s="10"/>
    </row>
    <row r="548" spans="1:16">
      <c r="A548" s="8">
        <f t="shared" si="9"/>
        <v>1819</v>
      </c>
      <c r="B548" s="2">
        <v>68.758232650756412</v>
      </c>
      <c r="C548" s="2">
        <v>74.163818676363348</v>
      </c>
      <c r="D548" s="2">
        <v>92.711289518146472</v>
      </c>
      <c r="E548" s="2"/>
      <c r="F548" s="31">
        <v>11.252680171483215</v>
      </c>
      <c r="G548" s="2"/>
      <c r="H548" s="2"/>
      <c r="I548" s="2"/>
      <c r="J548" s="2"/>
      <c r="K548" s="2"/>
      <c r="L548" s="31"/>
      <c r="P548" s="10"/>
    </row>
    <row r="549" spans="1:16">
      <c r="A549" s="8">
        <f t="shared" si="9"/>
        <v>1820</v>
      </c>
      <c r="B549" s="2">
        <v>70.184329184655326</v>
      </c>
      <c r="C549" s="2">
        <v>75.582288464086247</v>
      </c>
      <c r="D549" s="2">
        <v>92.858169037848299</v>
      </c>
      <c r="E549" s="2"/>
      <c r="F549" s="31">
        <v>11.467900842951208</v>
      </c>
      <c r="G549" s="2"/>
      <c r="H549" s="2"/>
      <c r="I549" s="2"/>
      <c r="J549" s="2"/>
      <c r="K549" s="2"/>
      <c r="L549" s="31"/>
      <c r="P549" s="10"/>
    </row>
    <row r="550" spans="1:16">
      <c r="A550" s="8">
        <f t="shared" si="9"/>
        <v>1821</v>
      </c>
      <c r="B550" s="2">
        <v>72.301823746815472</v>
      </c>
      <c r="C550" s="2">
        <v>76.86155122364481</v>
      </c>
      <c r="D550" s="2">
        <v>94.067609351830725</v>
      </c>
      <c r="E550" s="2"/>
      <c r="F550" s="31">
        <v>11.662000000000001</v>
      </c>
      <c r="G550" s="2"/>
      <c r="H550" s="2"/>
      <c r="I550" s="2"/>
      <c r="J550" s="2"/>
      <c r="K550" s="2"/>
      <c r="L550" s="31"/>
      <c r="P550" s="10"/>
    </row>
    <row r="551" spans="1:16">
      <c r="A551" s="8">
        <f t="shared" si="9"/>
        <v>1822</v>
      </c>
      <c r="B551" s="2">
        <v>73.855919738474938</v>
      </c>
      <c r="C551" s="2">
        <v>78.060455645973065</v>
      </c>
      <c r="D551" s="2">
        <v>94.613744087573707</v>
      </c>
      <c r="E551" s="2"/>
      <c r="F551" s="31">
        <v>11.84390659895101</v>
      </c>
      <c r="G551" s="2"/>
      <c r="H551" s="2"/>
      <c r="I551" s="2"/>
      <c r="J551" s="2"/>
      <c r="K551" s="2"/>
      <c r="L551" s="31"/>
      <c r="P551" s="10"/>
    </row>
    <row r="552" spans="1:16">
      <c r="A552" s="8">
        <f t="shared" si="9"/>
        <v>1823</v>
      </c>
      <c r="B552" s="2">
        <v>76.505272724302259</v>
      </c>
      <c r="C552" s="2">
        <v>79.216559830404918</v>
      </c>
      <c r="D552" s="2">
        <v>96.57737332710829</v>
      </c>
      <c r="E552" s="2"/>
      <c r="F552" s="31">
        <v>12.019319230939324</v>
      </c>
      <c r="G552" s="2"/>
      <c r="H552" s="2"/>
      <c r="I552" s="2"/>
      <c r="J552" s="2"/>
      <c r="K552" s="2"/>
      <c r="L552" s="31"/>
      <c r="P552" s="10"/>
    </row>
    <row r="553" spans="1:16">
      <c r="A553" s="8">
        <f t="shared" si="9"/>
        <v>1824</v>
      </c>
      <c r="B553" s="2">
        <v>77.888242955199573</v>
      </c>
      <c r="C553" s="2">
        <v>79.956119412739184</v>
      </c>
      <c r="D553" s="2">
        <v>97.413735843200342</v>
      </c>
      <c r="E553" s="2"/>
      <c r="F553" s="31">
        <v>12.131530651498439</v>
      </c>
      <c r="G553" s="2"/>
      <c r="H553" s="2"/>
      <c r="I553" s="2"/>
      <c r="J553" s="2"/>
      <c r="K553" s="2"/>
      <c r="L553" s="31"/>
      <c r="P553" s="10"/>
    </row>
    <row r="554" spans="1:16">
      <c r="A554" s="8">
        <f t="shared" si="9"/>
        <v>1825</v>
      </c>
      <c r="B554" s="2">
        <v>71.010815980626873</v>
      </c>
      <c r="C554" s="2">
        <v>80.883717507081116</v>
      </c>
      <c r="D554" s="2">
        <v>87.793709499578952</v>
      </c>
      <c r="E554" s="2"/>
      <c r="F554" s="31">
        <v>12.27227265844466</v>
      </c>
      <c r="G554" s="2"/>
      <c r="H554" s="2"/>
      <c r="I554" s="2"/>
      <c r="J554" s="2"/>
      <c r="K554" s="2"/>
      <c r="L554" s="31"/>
      <c r="P554" s="10"/>
    </row>
    <row r="555" spans="1:16">
      <c r="A555" s="8">
        <f t="shared" si="9"/>
        <v>1826</v>
      </c>
      <c r="B555" s="2">
        <v>77.2276109072927</v>
      </c>
      <c r="C555" s="2">
        <v>81.624035154859868</v>
      </c>
      <c r="D555" s="2">
        <v>94.613811680314356</v>
      </c>
      <c r="E555" s="2"/>
      <c r="F555" s="31">
        <v>12.384599098269879</v>
      </c>
      <c r="G555" s="2"/>
      <c r="H555" s="2"/>
      <c r="I555" s="2"/>
      <c r="J555" s="2"/>
      <c r="K555" s="2"/>
      <c r="L555" s="31"/>
      <c r="P555" s="10"/>
    </row>
    <row r="556" spans="1:16">
      <c r="A556" s="8">
        <f t="shared" si="9"/>
        <v>1827</v>
      </c>
      <c r="B556" s="2">
        <v>79.604646736328107</v>
      </c>
      <c r="C556" s="2">
        <v>82.591604014136735</v>
      </c>
      <c r="D556" s="2">
        <v>96.383461353653615</v>
      </c>
      <c r="E556" s="2"/>
      <c r="F556" s="31">
        <v>12.531405763725463</v>
      </c>
      <c r="G556" s="2"/>
      <c r="H556" s="2"/>
      <c r="I556" s="2"/>
      <c r="J556" s="2"/>
      <c r="K556" s="2"/>
      <c r="L556" s="31"/>
      <c r="P556" s="10"/>
    </row>
    <row r="557" spans="1:16">
      <c r="A557" s="8">
        <f t="shared" si="9"/>
        <v>1828</v>
      </c>
      <c r="B557" s="2">
        <v>79.455813230361684</v>
      </c>
      <c r="C557" s="2">
        <v>82.941934231221538</v>
      </c>
      <c r="D557" s="2">
        <v>95.79691378893888</v>
      </c>
      <c r="E557" s="2"/>
      <c r="F557" s="31">
        <v>12.58456044154032</v>
      </c>
      <c r="G557" s="2"/>
      <c r="H557" s="2"/>
      <c r="I557" s="2"/>
      <c r="J557" s="2"/>
      <c r="K557" s="2"/>
      <c r="L557" s="31"/>
      <c r="P557" s="10"/>
    </row>
    <row r="558" spans="1:16">
      <c r="A558" s="8">
        <f t="shared" si="9"/>
        <v>1829</v>
      </c>
      <c r="B558" s="2">
        <v>81.467481833123699</v>
      </c>
      <c r="C558" s="2">
        <v>83.531126929160251</v>
      </c>
      <c r="D558" s="2">
        <v>97.529489698149703</v>
      </c>
      <c r="E558" s="2"/>
      <c r="F558" s="31">
        <v>12.673957092192975</v>
      </c>
      <c r="G558" s="2"/>
      <c r="H558" s="2"/>
      <c r="I558" s="2"/>
      <c r="J558" s="2"/>
      <c r="K558" s="2"/>
      <c r="L558" s="31"/>
      <c r="P558" s="10"/>
    </row>
    <row r="559" spans="1:16">
      <c r="A559" s="8">
        <f t="shared" si="9"/>
        <v>1830</v>
      </c>
      <c r="B559" s="2">
        <v>83.410398496509885</v>
      </c>
      <c r="C559" s="2">
        <v>84.181720248446595</v>
      </c>
      <c r="D559" s="2">
        <v>99.083741993320757</v>
      </c>
      <c r="E559" s="2"/>
      <c r="F559" s="31">
        <v>12.772669896823221</v>
      </c>
      <c r="G559" s="2"/>
      <c r="H559" s="2"/>
      <c r="I559" s="2"/>
      <c r="J559" s="2"/>
      <c r="K559" s="2"/>
      <c r="L559" s="31"/>
      <c r="P559" s="10"/>
    </row>
    <row r="560" spans="1:16">
      <c r="A560" s="8">
        <f t="shared" si="9"/>
        <v>1831</v>
      </c>
      <c r="B560" s="2">
        <v>83.49789094738297</v>
      </c>
      <c r="C560" s="2">
        <v>84.622821160828906</v>
      </c>
      <c r="D560" s="2">
        <v>98.670653851981641</v>
      </c>
      <c r="E560" s="2"/>
      <c r="F560" s="31">
        <v>12.839596972302541</v>
      </c>
      <c r="G560" s="2"/>
      <c r="H560" s="2"/>
      <c r="I560" s="2"/>
      <c r="J560" s="2"/>
      <c r="K560" s="2"/>
      <c r="L560" s="31"/>
      <c r="P560" s="10"/>
    </row>
    <row r="561" spans="1:16">
      <c r="A561" s="8">
        <f t="shared" si="9"/>
        <v>1832</v>
      </c>
      <c r="B561" s="2">
        <v>78.645557127009042</v>
      </c>
      <c r="C561" s="2">
        <v>85.026293954478092</v>
      </c>
      <c r="D561" s="2">
        <v>92.495572215713409</v>
      </c>
      <c r="E561" s="2"/>
      <c r="F561" s="31">
        <v>12.900814832788413</v>
      </c>
      <c r="G561" s="2"/>
      <c r="H561" s="2"/>
      <c r="I561" s="2"/>
      <c r="J561" s="2"/>
      <c r="K561" s="2"/>
      <c r="L561" s="31"/>
      <c r="P561" s="10"/>
    </row>
    <row r="562" spans="1:16">
      <c r="A562" s="8">
        <f t="shared" si="9"/>
        <v>1833</v>
      </c>
      <c r="B562" s="2">
        <v>80.575964214694821</v>
      </c>
      <c r="C562" s="2">
        <v>85.029821118090368</v>
      </c>
      <c r="D562" s="2">
        <v>94.762006029378824</v>
      </c>
      <c r="E562" s="2"/>
      <c r="F562" s="31">
        <v>12.901350000000001</v>
      </c>
      <c r="G562" s="2"/>
      <c r="H562" s="2"/>
      <c r="I562" s="2"/>
      <c r="J562" s="2"/>
      <c r="K562" s="2"/>
      <c r="L562" s="31"/>
      <c r="P562" s="10"/>
    </row>
    <row r="563" spans="1:16">
      <c r="A563" s="8">
        <f t="shared" si="9"/>
        <v>1834</v>
      </c>
      <c r="B563" s="2">
        <v>79.835510400760896</v>
      </c>
      <c r="C563" s="2">
        <v>85.610629941662978</v>
      </c>
      <c r="D563" s="2">
        <v>93.254202725949597</v>
      </c>
      <c r="E563" s="2"/>
      <c r="F563" s="31">
        <v>12.989474587556073</v>
      </c>
      <c r="G563" s="2"/>
      <c r="H563" s="2"/>
      <c r="I563" s="2"/>
      <c r="J563" s="2"/>
      <c r="K563" s="2"/>
      <c r="L563" s="31"/>
      <c r="P563" s="10"/>
    </row>
    <row r="564" spans="1:16">
      <c r="A564" s="8">
        <f t="shared" si="9"/>
        <v>1835</v>
      </c>
      <c r="B564" s="2">
        <v>79.702673436835852</v>
      </c>
      <c r="C564" s="2">
        <v>84.965399419126484</v>
      </c>
      <c r="D564" s="2">
        <v>93.806036317995648</v>
      </c>
      <c r="E564" s="2"/>
      <c r="F564" s="31">
        <v>12.891575465901269</v>
      </c>
      <c r="G564" s="2"/>
      <c r="H564" s="2"/>
      <c r="I564" s="2"/>
      <c r="J564" s="2"/>
      <c r="K564" s="2"/>
      <c r="L564" s="31"/>
      <c r="P564" s="10"/>
    </row>
    <row r="565" spans="1:16">
      <c r="A565" s="8">
        <f t="shared" si="9"/>
        <v>1836</v>
      </c>
      <c r="B565" s="2">
        <v>78.917742634969784</v>
      </c>
      <c r="C565" s="2">
        <v>86.10754426828413</v>
      </c>
      <c r="D565" s="2">
        <v>91.650207081840378</v>
      </c>
      <c r="E565" s="2"/>
      <c r="F565" s="31">
        <v>13.064870084846962</v>
      </c>
      <c r="G565" s="2"/>
      <c r="H565" s="2"/>
      <c r="I565" s="2"/>
      <c r="J565" s="2"/>
      <c r="K565" s="2"/>
      <c r="L565" s="31"/>
      <c r="P565" s="10"/>
    </row>
    <row r="566" spans="1:16">
      <c r="A566" s="8">
        <f t="shared" si="9"/>
        <v>1837</v>
      </c>
      <c r="B566" s="2">
        <v>80.421806194829614</v>
      </c>
      <c r="C566" s="2">
        <v>87.066661904628162</v>
      </c>
      <c r="D566" s="2">
        <v>92.368082611140821</v>
      </c>
      <c r="E566" s="2"/>
      <c r="F566" s="31">
        <v>13.210394468585957</v>
      </c>
      <c r="G566" s="2"/>
      <c r="H566" s="2"/>
      <c r="I566" s="2"/>
      <c r="J566" s="2"/>
      <c r="K566" s="2"/>
      <c r="L566" s="31"/>
      <c r="P566" s="10"/>
    </row>
    <row r="567" spans="1:16">
      <c r="A567" s="8">
        <f t="shared" si="9"/>
        <v>1838</v>
      </c>
      <c r="B567" s="2">
        <v>79.724270675905373</v>
      </c>
      <c r="C567" s="2">
        <v>87.09472788225483</v>
      </c>
      <c r="D567" s="2">
        <v>91.537424381974375</v>
      </c>
      <c r="E567" s="2"/>
      <c r="F567" s="31">
        <v>13.214652845184807</v>
      </c>
      <c r="G567" s="2"/>
      <c r="H567" s="2"/>
      <c r="I567" s="2"/>
      <c r="J567" s="2"/>
      <c r="K567" s="2"/>
      <c r="L567" s="31"/>
      <c r="P567" s="10"/>
    </row>
    <row r="568" spans="1:16">
      <c r="A568" s="8">
        <f t="shared" si="9"/>
        <v>1839</v>
      </c>
      <c r="B568" s="2">
        <v>81.299019462146347</v>
      </c>
      <c r="C568" s="2">
        <v>86.582669032952722</v>
      </c>
      <c r="D568" s="2">
        <v>93.897566765012215</v>
      </c>
      <c r="E568" s="2"/>
      <c r="F568" s="31">
        <v>13.13695950949886</v>
      </c>
      <c r="G568" s="2"/>
      <c r="H568" s="2"/>
      <c r="I568" s="2"/>
      <c r="J568" s="2"/>
      <c r="K568" s="2"/>
      <c r="L568" s="31"/>
      <c r="P568" s="10"/>
    </row>
    <row r="569" spans="1:16">
      <c r="A569" s="8">
        <f t="shared" si="9"/>
        <v>1840</v>
      </c>
      <c r="B569" s="2">
        <v>85.819022864020639</v>
      </c>
      <c r="C569" s="2">
        <v>86.929491190242302</v>
      </c>
      <c r="D569" s="2">
        <v>98.722564332291512</v>
      </c>
      <c r="E569" s="2"/>
      <c r="F569" s="31">
        <v>13.189581918673801</v>
      </c>
      <c r="G569" s="2"/>
      <c r="H569" s="2"/>
      <c r="I569" s="2"/>
      <c r="J569" s="2"/>
      <c r="K569" s="2"/>
      <c r="L569" s="31"/>
      <c r="P569" s="10"/>
    </row>
    <row r="570" spans="1:16">
      <c r="A570" s="8">
        <f t="shared" si="9"/>
        <v>1841</v>
      </c>
      <c r="B570" s="2">
        <v>86.452355290495206</v>
      </c>
      <c r="C570" s="2">
        <v>87.408382234921973</v>
      </c>
      <c r="D570" s="2">
        <v>98.906252558413314</v>
      </c>
      <c r="E570" s="2"/>
      <c r="F570" s="31">
        <v>13.262242791036421</v>
      </c>
      <c r="G570" s="2"/>
      <c r="H570" s="2"/>
      <c r="I570" s="2"/>
      <c r="J570" s="2"/>
      <c r="K570" s="2"/>
      <c r="L570" s="31"/>
      <c r="P570" s="10"/>
    </row>
    <row r="571" spans="1:16">
      <c r="A571" s="8">
        <f t="shared" si="9"/>
        <v>1842</v>
      </c>
      <c r="B571" s="2">
        <v>84.440837132385994</v>
      </c>
      <c r="C571" s="2">
        <v>88.261443235583229</v>
      </c>
      <c r="D571" s="2">
        <v>95.671262599910747</v>
      </c>
      <c r="E571" s="2"/>
      <c r="F571" s="31">
        <v>13.391675481781428</v>
      </c>
      <c r="G571" s="2"/>
      <c r="H571" s="2"/>
      <c r="I571" s="2"/>
      <c r="J571" s="2"/>
      <c r="K571" s="2"/>
      <c r="L571" s="31"/>
      <c r="P571" s="10"/>
    </row>
    <row r="572" spans="1:16">
      <c r="A572" s="8">
        <f t="shared" si="9"/>
        <v>1843</v>
      </c>
      <c r="B572" s="2">
        <v>85.467399533790783</v>
      </c>
      <c r="C572" s="2">
        <v>89.363087282280247</v>
      </c>
      <c r="D572" s="2">
        <v>95.640607473437257</v>
      </c>
      <c r="E572" s="2"/>
      <c r="F572" s="31">
        <v>13.558825021025029</v>
      </c>
      <c r="G572" s="2"/>
      <c r="H572" s="2"/>
      <c r="I572" s="2"/>
      <c r="J572" s="2"/>
      <c r="K572" s="2"/>
      <c r="L572" s="31"/>
      <c r="P572" s="10"/>
    </row>
    <row r="573" spans="1:16">
      <c r="A573" s="8">
        <f t="shared" si="9"/>
        <v>1844</v>
      </c>
      <c r="B573" s="2">
        <v>83.962364982213316</v>
      </c>
      <c r="C573" s="2">
        <v>90.524218434539193</v>
      </c>
      <c r="D573" s="2">
        <v>92.751273012016171</v>
      </c>
      <c r="E573" s="2"/>
      <c r="F573" s="31">
        <v>13.73500038155403</v>
      </c>
      <c r="G573" s="2"/>
      <c r="H573" s="2"/>
      <c r="I573" s="2"/>
      <c r="J573" s="2"/>
      <c r="K573" s="2"/>
      <c r="L573" s="31"/>
      <c r="P573" s="10"/>
    </row>
    <row r="574" spans="1:16">
      <c r="A574" s="8">
        <f t="shared" si="9"/>
        <v>1845</v>
      </c>
      <c r="B574" s="2">
        <v>88.714713421005456</v>
      </c>
      <c r="C574" s="2">
        <v>91.389632312938517</v>
      </c>
      <c r="D574" s="2">
        <v>97.073060888598889</v>
      </c>
      <c r="E574" s="2"/>
      <c r="F574" s="31">
        <v>13.866307341786028</v>
      </c>
      <c r="G574" s="2"/>
      <c r="H574" s="2"/>
      <c r="I574" s="2"/>
      <c r="J574" s="2"/>
      <c r="K574" s="2"/>
      <c r="L574" s="31"/>
      <c r="P574" s="10"/>
    </row>
    <row r="575" spans="1:16">
      <c r="A575" s="8">
        <f t="shared" si="9"/>
        <v>1846</v>
      </c>
      <c r="B575" s="2">
        <v>91.431669541065745</v>
      </c>
      <c r="C575" s="2">
        <v>92.597890185861459</v>
      </c>
      <c r="D575" s="2">
        <v>98.740553761586909</v>
      </c>
      <c r="E575" s="2"/>
      <c r="F575" s="31">
        <v>14.049633115071913</v>
      </c>
      <c r="G575" s="2"/>
      <c r="H575" s="2"/>
      <c r="I575" s="2"/>
      <c r="J575" s="2"/>
      <c r="K575" s="2"/>
      <c r="L575" s="31"/>
      <c r="P575" s="10"/>
    </row>
    <row r="576" spans="1:16">
      <c r="A576" s="8">
        <f t="shared" si="9"/>
        <v>1847</v>
      </c>
      <c r="B576" s="2">
        <v>89.132725308110324</v>
      </c>
      <c r="C576" s="2">
        <v>93.887500445060908</v>
      </c>
      <c r="D576" s="2">
        <v>94.935667565531929</v>
      </c>
      <c r="E576" s="2"/>
      <c r="F576" s="31">
        <v>14.245302270889802</v>
      </c>
      <c r="G576" s="2"/>
      <c r="H576" s="2"/>
      <c r="I576" s="2"/>
      <c r="J576" s="2"/>
      <c r="K576" s="2"/>
      <c r="L576" s="31"/>
      <c r="P576" s="10"/>
    </row>
    <row r="577" spans="1:16">
      <c r="A577" s="8">
        <f t="shared" si="9"/>
        <v>1848</v>
      </c>
      <c r="B577" s="2">
        <v>91.719688857104288</v>
      </c>
      <c r="C577" s="2">
        <v>95.227634183454143</v>
      </c>
      <c r="D577" s="2">
        <v>96.316252780582715</v>
      </c>
      <c r="E577" s="2"/>
      <c r="F577" s="31">
        <v>14.448637220657693</v>
      </c>
      <c r="G577" s="2"/>
      <c r="H577" s="2"/>
      <c r="I577" s="2"/>
      <c r="J577" s="2"/>
      <c r="K577" s="2"/>
      <c r="L577" s="31"/>
      <c r="P577" s="10"/>
    </row>
    <row r="578" spans="1:16">
      <c r="A578" s="8">
        <f t="shared" si="9"/>
        <v>1849</v>
      </c>
      <c r="B578" s="2">
        <v>94.094719702117359</v>
      </c>
      <c r="C578" s="2">
        <v>96.361012838415235</v>
      </c>
      <c r="D578" s="2">
        <v>97.648122337507857</v>
      </c>
      <c r="E578" s="2"/>
      <c r="F578" s="31">
        <v>14.620601768129514</v>
      </c>
      <c r="G578" s="2"/>
      <c r="H578" s="2"/>
      <c r="I578" s="2"/>
      <c r="J578" s="2"/>
      <c r="K578" s="2"/>
      <c r="L578" s="31"/>
      <c r="P578" s="10"/>
    </row>
    <row r="579" spans="1:16">
      <c r="A579" s="8">
        <f t="shared" si="9"/>
        <v>1850</v>
      </c>
      <c r="B579" s="2">
        <v>98.700267540781425</v>
      </c>
      <c r="C579" s="2">
        <v>97.239342280130202</v>
      </c>
      <c r="D579" s="2">
        <v>101.50240142147665</v>
      </c>
      <c r="E579" s="2"/>
      <c r="F579" s="31">
        <v>14.753868372643849</v>
      </c>
      <c r="G579" s="2"/>
      <c r="H579" s="2"/>
      <c r="I579" s="2"/>
      <c r="J579" s="2"/>
      <c r="K579" s="2"/>
      <c r="L579" s="31"/>
      <c r="P579" s="10"/>
    </row>
    <row r="580" spans="1:16">
      <c r="B580" s="2"/>
      <c r="C580" s="2"/>
      <c r="D580" s="2"/>
      <c r="E580" s="2"/>
      <c r="F580" s="31"/>
      <c r="G580" s="2"/>
      <c r="H580" s="2"/>
      <c r="I580" s="2"/>
      <c r="J580" s="2"/>
      <c r="K580" s="2"/>
      <c r="L580" s="31"/>
      <c r="P580" s="10"/>
    </row>
    <row r="581" spans="1:16">
      <c r="B581" s="2"/>
      <c r="C581" s="2"/>
      <c r="D581" s="2"/>
      <c r="E581" s="2"/>
      <c r="F581" s="31"/>
      <c r="G581" s="2"/>
      <c r="H581" s="2"/>
      <c r="I581" s="2"/>
      <c r="J581" s="2"/>
      <c r="K581" s="2"/>
      <c r="L581" s="31"/>
      <c r="P581" s="10"/>
    </row>
    <row r="582" spans="1:16">
      <c r="B582" s="2"/>
      <c r="C582" s="2"/>
      <c r="D582" s="2"/>
      <c r="E582" s="2"/>
      <c r="F582" s="31"/>
      <c r="G582" s="2"/>
      <c r="H582" s="2"/>
      <c r="I582" s="2"/>
      <c r="J582" s="2"/>
      <c r="K582" s="2"/>
      <c r="L582" s="31"/>
      <c r="P582" s="10"/>
    </row>
    <row r="583" spans="1:16">
      <c r="B583" s="2"/>
      <c r="C583" s="2"/>
      <c r="D583" s="2"/>
      <c r="E583" s="2"/>
      <c r="F583" s="31"/>
      <c r="G583" s="2"/>
      <c r="H583" s="2"/>
      <c r="I583" s="2"/>
      <c r="J583" s="2"/>
      <c r="K583" s="2"/>
      <c r="L583" s="31"/>
      <c r="P583" s="10"/>
    </row>
    <row r="584" spans="1:16">
      <c r="B584" s="2"/>
      <c r="C584" s="2"/>
      <c r="D584" s="2"/>
      <c r="E584" s="2"/>
      <c r="F584" s="31"/>
      <c r="G584" s="2"/>
      <c r="H584" s="2"/>
      <c r="I584" s="2"/>
      <c r="J584" s="2"/>
      <c r="K584" s="2"/>
      <c r="L584" s="31"/>
      <c r="P584" s="10"/>
    </row>
    <row r="585" spans="1:16">
      <c r="B585" s="2"/>
      <c r="C585" s="2"/>
      <c r="D585" s="2"/>
      <c r="E585" s="2"/>
      <c r="F585" s="31"/>
      <c r="G585" s="2"/>
      <c r="H585" s="2"/>
      <c r="I585" s="2"/>
      <c r="J585" s="2"/>
      <c r="K585" s="2"/>
      <c r="L585" s="31"/>
      <c r="P585" s="10"/>
    </row>
    <row r="586" spans="1:16">
      <c r="B586" s="2"/>
      <c r="C586" s="2"/>
      <c r="D586" s="2"/>
      <c r="E586" s="2"/>
      <c r="F586" s="31"/>
      <c r="G586" s="2"/>
      <c r="H586" s="2"/>
      <c r="I586" s="2"/>
      <c r="J586" s="2"/>
      <c r="K586" s="2"/>
      <c r="L586" s="31"/>
      <c r="P586" s="10"/>
    </row>
    <row r="587" spans="1:16">
      <c r="B587" s="2"/>
      <c r="C587" s="2"/>
      <c r="D587" s="2"/>
      <c r="E587" s="2"/>
      <c r="F587" s="31"/>
      <c r="G587" s="2"/>
      <c r="H587" s="2"/>
      <c r="I587" s="2"/>
      <c r="J587" s="2"/>
      <c r="K587" s="2"/>
      <c r="L587" s="31"/>
      <c r="P587" s="10"/>
    </row>
    <row r="588" spans="1:16">
      <c r="B588" s="2"/>
      <c r="C588" s="2"/>
      <c r="D588" s="2"/>
      <c r="E588" s="2"/>
      <c r="F588" s="31"/>
      <c r="G588" s="2"/>
      <c r="H588" s="2"/>
      <c r="I588" s="2"/>
      <c r="J588" s="2"/>
      <c r="K588" s="2"/>
      <c r="L588" s="31"/>
      <c r="P588" s="10"/>
    </row>
    <row r="589" spans="1:16">
      <c r="B589" s="2"/>
      <c r="C589" s="2"/>
      <c r="D589" s="2"/>
      <c r="E589" s="2"/>
      <c r="F589" s="31"/>
      <c r="G589" s="2"/>
      <c r="H589" s="2"/>
      <c r="I589" s="2"/>
      <c r="J589" s="2"/>
      <c r="K589" s="2"/>
      <c r="L589" s="31"/>
      <c r="P589" s="10"/>
    </row>
    <row r="590" spans="1:16">
      <c r="P590" s="10"/>
    </row>
    <row r="591" spans="1:16">
      <c r="P591" s="10"/>
    </row>
    <row r="592" spans="1:16">
      <c r="A592" s="9"/>
      <c r="P592" s="10"/>
    </row>
    <row r="593" spans="1:16">
      <c r="A593" s="9"/>
      <c r="P593" s="10"/>
    </row>
    <row r="594" spans="1:16">
      <c r="A594" s="9"/>
      <c r="P594" s="10"/>
    </row>
    <row r="595" spans="1:16">
      <c r="A595" s="9"/>
      <c r="P595" s="10"/>
    </row>
    <row r="596" spans="1:16">
      <c r="A596" s="9"/>
      <c r="P596" s="10"/>
    </row>
    <row r="597" spans="1:16">
      <c r="A597" s="9"/>
      <c r="P597" s="10"/>
    </row>
    <row r="598" spans="1:16">
      <c r="A598" s="9"/>
      <c r="P598" s="10"/>
    </row>
    <row r="599" spans="1:16">
      <c r="A599" s="9"/>
      <c r="P599" s="14"/>
    </row>
    <row r="600" spans="1:16">
      <c r="A600" s="9"/>
      <c r="P600" s="14"/>
    </row>
    <row r="601" spans="1:16">
      <c r="A601" s="9"/>
      <c r="P601" s="14"/>
    </row>
    <row r="602" spans="1:16">
      <c r="A602" s="9"/>
      <c r="P602" s="14"/>
    </row>
    <row r="603" spans="1:16">
      <c r="A603" s="9"/>
      <c r="P603" s="14"/>
    </row>
    <row r="604" spans="1:16">
      <c r="A604" s="9"/>
      <c r="P604" s="14"/>
    </row>
    <row r="605" spans="1:16">
      <c r="A605" s="9"/>
      <c r="P605" s="14"/>
    </row>
    <row r="606" spans="1:16">
      <c r="A606" s="9"/>
      <c r="P606" s="14"/>
    </row>
    <row r="607" spans="1:16">
      <c r="A607" s="9"/>
      <c r="P607" s="14"/>
    </row>
    <row r="608" spans="1:16">
      <c r="A608" s="9"/>
      <c r="P608" s="14"/>
    </row>
    <row r="609" spans="1:16">
      <c r="A609" s="9"/>
      <c r="P609" s="14"/>
    </row>
    <row r="610" spans="1:16">
      <c r="A610" s="9"/>
      <c r="P610" s="14"/>
    </row>
    <row r="611" spans="1:16">
      <c r="A611" s="9"/>
      <c r="P611" s="14"/>
    </row>
    <row r="612" spans="1:16">
      <c r="A612" s="9"/>
      <c r="P612" s="14"/>
    </row>
    <row r="613" spans="1:16">
      <c r="A613" s="9"/>
      <c r="P613" s="14"/>
    </row>
    <row r="614" spans="1:16">
      <c r="A614" s="9"/>
      <c r="P614" s="14"/>
    </row>
    <row r="615" spans="1:16">
      <c r="A615" s="9"/>
      <c r="P615" s="14"/>
    </row>
    <row r="616" spans="1:16">
      <c r="A616" s="9"/>
      <c r="P616" s="14"/>
    </row>
    <row r="617" spans="1:16">
      <c r="A617" s="9"/>
      <c r="P617" s="14"/>
    </row>
    <row r="618" spans="1:16">
      <c r="A618" s="9"/>
      <c r="P618" s="14"/>
    </row>
    <row r="619" spans="1:16">
      <c r="A619" s="9"/>
      <c r="P619" s="14"/>
    </row>
    <row r="620" spans="1:16">
      <c r="A620" s="9"/>
      <c r="P620" s="14"/>
    </row>
    <row r="621" spans="1:16">
      <c r="A621" s="9"/>
      <c r="P621" s="14"/>
    </row>
    <row r="622" spans="1:16">
      <c r="A622" s="9"/>
      <c r="P622" s="14"/>
    </row>
    <row r="623" spans="1:16">
      <c r="A623" s="9"/>
      <c r="P623" s="14"/>
    </row>
    <row r="624" spans="1:16">
      <c r="A624" s="9"/>
      <c r="P624" s="14"/>
    </row>
    <row r="625" spans="1:16">
      <c r="A625" s="9"/>
      <c r="P625" s="14"/>
    </row>
    <row r="626" spans="1:16">
      <c r="A626" s="9"/>
      <c r="P626" s="14"/>
    </row>
    <row r="627" spans="1:16">
      <c r="A627" s="9"/>
      <c r="P627" s="14"/>
    </row>
    <row r="628" spans="1:16">
      <c r="A628" s="9"/>
      <c r="P628" s="14"/>
    </row>
    <row r="629" spans="1:16">
      <c r="A629" s="9"/>
      <c r="P629" s="14"/>
    </row>
    <row r="630" spans="1:16">
      <c r="A630" s="9"/>
      <c r="P630" s="14"/>
    </row>
    <row r="631" spans="1:16">
      <c r="A631" s="9"/>
      <c r="P631" s="14"/>
    </row>
    <row r="632" spans="1:16">
      <c r="A632" s="9"/>
      <c r="P632" s="14"/>
    </row>
    <row r="633" spans="1:16">
      <c r="A633" s="9"/>
      <c r="P633" s="14"/>
    </row>
    <row r="634" spans="1:16">
      <c r="P634" s="14"/>
    </row>
    <row r="635" spans="1:16">
      <c r="P635" s="14"/>
    </row>
    <row r="636" spans="1:16">
      <c r="P636" s="14"/>
    </row>
    <row r="637" spans="1:16">
      <c r="P637" s="14"/>
    </row>
    <row r="638" spans="1:16">
      <c r="P638" s="14"/>
    </row>
    <row r="639" spans="1:16">
      <c r="P639" s="14"/>
    </row>
    <row r="640" spans="1:16">
      <c r="P640" s="14"/>
    </row>
    <row r="641" spans="16:16">
      <c r="P641" s="14"/>
    </row>
    <row r="642" spans="16:16">
      <c r="P642" s="14"/>
    </row>
    <row r="643" spans="16:16">
      <c r="P643" s="15"/>
    </row>
    <row r="644" spans="16:16">
      <c r="P644" s="15"/>
    </row>
    <row r="645" spans="16:16">
      <c r="P645" s="15"/>
    </row>
    <row r="646" spans="16:16">
      <c r="P646" s="15"/>
    </row>
    <row r="647" spans="16:16">
      <c r="P647" s="15"/>
    </row>
    <row r="648" spans="16:16">
      <c r="P648" s="15"/>
    </row>
    <row r="649" spans="16:16">
      <c r="P649" s="15"/>
    </row>
    <row r="650" spans="16:16">
      <c r="P650" s="15"/>
    </row>
    <row r="651" spans="16:16">
      <c r="P651" s="15"/>
    </row>
    <row r="652" spans="16:16">
      <c r="P652" s="15"/>
    </row>
    <row r="653" spans="16:16">
      <c r="P653" s="15"/>
    </row>
    <row r="654" spans="16:16">
      <c r="P654" s="15"/>
    </row>
    <row r="655" spans="16:16">
      <c r="P655" s="15"/>
    </row>
    <row r="656" spans="16:16">
      <c r="P656" s="15"/>
    </row>
    <row r="657" spans="16:16">
      <c r="P657" s="15"/>
    </row>
    <row r="658" spans="16:16">
      <c r="P658" s="15"/>
    </row>
    <row r="659" spans="16:16">
      <c r="P659" s="15"/>
    </row>
    <row r="660" spans="16:16">
      <c r="P660" s="15"/>
    </row>
    <row r="661" spans="16:16">
      <c r="P661" s="15"/>
    </row>
    <row r="662" spans="16:16">
      <c r="P662" s="15"/>
    </row>
    <row r="663" spans="16:16">
      <c r="P663" s="15"/>
    </row>
    <row r="664" spans="16:16">
      <c r="P664" s="15"/>
    </row>
    <row r="665" spans="16:16">
      <c r="P665" s="15"/>
    </row>
    <row r="666" spans="16:16">
      <c r="P666" s="15"/>
    </row>
    <row r="667" spans="16:16">
      <c r="P667" s="15"/>
    </row>
    <row r="668" spans="16:16">
      <c r="P668" s="15"/>
    </row>
    <row r="669" spans="16:16">
      <c r="P669" s="15"/>
    </row>
    <row r="670" spans="16:16">
      <c r="P670" s="15"/>
    </row>
    <row r="671" spans="16:16">
      <c r="P671" s="15"/>
    </row>
    <row r="672" spans="16:16">
      <c r="P672" s="15"/>
    </row>
    <row r="673" spans="16:16">
      <c r="P673" s="15"/>
    </row>
    <row r="674" spans="16:16">
      <c r="P674" s="15"/>
    </row>
    <row r="675" spans="16:16">
      <c r="P675" s="15"/>
    </row>
    <row r="676" spans="16:16">
      <c r="P676" s="15"/>
    </row>
    <row r="677" spans="16:16">
      <c r="P677" s="15"/>
    </row>
    <row r="678" spans="16:16">
      <c r="P678" s="15"/>
    </row>
    <row r="679" spans="16:16">
      <c r="P679" s="15"/>
    </row>
    <row r="680" spans="16:16">
      <c r="P680" s="15"/>
    </row>
    <row r="681" spans="16:16">
      <c r="P681" s="15"/>
    </row>
    <row r="682" spans="16:16">
      <c r="P682" s="15"/>
    </row>
    <row r="683" spans="16:16">
      <c r="P683" s="15"/>
    </row>
    <row r="684" spans="16:16">
      <c r="P684" s="15"/>
    </row>
    <row r="685" spans="16:16">
      <c r="P685" s="15"/>
    </row>
    <row r="686" spans="16:16">
      <c r="P686" s="15"/>
    </row>
    <row r="687" spans="16:16">
      <c r="P687" s="15"/>
    </row>
    <row r="688" spans="16:16">
      <c r="P688" s="15"/>
    </row>
    <row r="689" spans="16:16">
      <c r="P689" s="15"/>
    </row>
    <row r="690" spans="16:16">
      <c r="P690" s="15"/>
    </row>
    <row r="691" spans="16:16">
      <c r="P691" s="15"/>
    </row>
    <row r="692" spans="16:16">
      <c r="P692" s="15"/>
    </row>
    <row r="693" spans="16:16">
      <c r="P693" s="15"/>
    </row>
    <row r="694" spans="16:16">
      <c r="P694" s="15"/>
    </row>
    <row r="695" spans="16:16">
      <c r="P695" s="15"/>
    </row>
    <row r="696" spans="16:16">
      <c r="P696" s="15"/>
    </row>
    <row r="697" spans="16:16">
      <c r="P697" s="15"/>
    </row>
    <row r="698" spans="16:16">
      <c r="P698" s="15"/>
    </row>
    <row r="699" spans="16:16">
      <c r="P699" s="15"/>
    </row>
    <row r="700" spans="16:16">
      <c r="P700" s="15"/>
    </row>
    <row r="701" spans="16:16">
      <c r="P701" s="15"/>
    </row>
    <row r="702" spans="16:16">
      <c r="P702" s="15"/>
    </row>
    <row r="703" spans="16:16">
      <c r="P703" s="15"/>
    </row>
    <row r="704" spans="16:16">
      <c r="P704" s="15"/>
    </row>
    <row r="705" spans="16:16">
      <c r="P705" s="15"/>
    </row>
    <row r="706" spans="16:16">
      <c r="P706" s="15"/>
    </row>
    <row r="707" spans="16:16">
      <c r="P707" s="15"/>
    </row>
    <row r="708" spans="16:16">
      <c r="P708" s="15"/>
    </row>
    <row r="709" spans="16:16">
      <c r="P709" s="15"/>
    </row>
    <row r="710" spans="16:16">
      <c r="P710" s="15"/>
    </row>
    <row r="711" spans="16:16">
      <c r="P711" s="15"/>
    </row>
    <row r="712" spans="16:16">
      <c r="P712" s="15"/>
    </row>
    <row r="713" spans="16:16">
      <c r="P713" s="15"/>
    </row>
    <row r="714" spans="16:16">
      <c r="P714" s="15"/>
    </row>
    <row r="715" spans="16:16">
      <c r="P715" s="15"/>
    </row>
    <row r="716" spans="16:16">
      <c r="P716" s="15"/>
    </row>
    <row r="717" spans="16:16">
      <c r="P717" s="15"/>
    </row>
    <row r="718" spans="16:16">
      <c r="P718" s="15"/>
    </row>
    <row r="719" spans="16:16">
      <c r="P719" s="15"/>
    </row>
    <row r="720" spans="16:16">
      <c r="P720" s="15"/>
    </row>
    <row r="721" spans="16:16">
      <c r="P721" s="15"/>
    </row>
    <row r="722" spans="16:16">
      <c r="P722" s="15"/>
    </row>
    <row r="723" spans="16:16">
      <c r="P723" s="15"/>
    </row>
    <row r="724" spans="16:16">
      <c r="P724" s="15"/>
    </row>
    <row r="725" spans="16:16">
      <c r="P725" s="15"/>
    </row>
    <row r="726" spans="16:16">
      <c r="P726" s="15"/>
    </row>
    <row r="727" spans="16:16">
      <c r="P727" s="15"/>
    </row>
    <row r="728" spans="16:16">
      <c r="P728" s="15"/>
    </row>
    <row r="729" spans="16:16">
      <c r="P729" s="15"/>
    </row>
    <row r="730" spans="16:16">
      <c r="P730" s="15"/>
    </row>
    <row r="731" spans="16:16">
      <c r="P731" s="15"/>
    </row>
    <row r="732" spans="16:16">
      <c r="P732" s="15"/>
    </row>
    <row r="733" spans="16:16">
      <c r="P733" s="15"/>
    </row>
    <row r="734" spans="16:16">
      <c r="P734" s="15"/>
    </row>
    <row r="735" spans="16:16">
      <c r="P735" s="15"/>
    </row>
    <row r="736" spans="16:16">
      <c r="P736" s="15"/>
    </row>
    <row r="737" spans="16:16">
      <c r="P737" s="15"/>
    </row>
    <row r="738" spans="16:16">
      <c r="P738" s="15"/>
    </row>
    <row r="739" spans="16:16">
      <c r="P739" s="15"/>
    </row>
    <row r="740" spans="16:16">
      <c r="P740" s="15"/>
    </row>
    <row r="741" spans="16:16">
      <c r="P741" s="15"/>
    </row>
    <row r="742" spans="16:16">
      <c r="P742" s="15"/>
    </row>
    <row r="743" spans="16:16">
      <c r="P743" s="15"/>
    </row>
    <row r="744" spans="16:16">
      <c r="P744" s="15"/>
    </row>
    <row r="745" spans="16:16">
      <c r="P745" s="15"/>
    </row>
    <row r="746" spans="16:16">
      <c r="P746" s="15"/>
    </row>
    <row r="747" spans="16:16">
      <c r="P747" s="15"/>
    </row>
    <row r="748" spans="16:16">
      <c r="P748" s="15"/>
    </row>
    <row r="749" spans="16:16">
      <c r="P749" s="10"/>
    </row>
    <row r="750" spans="16:16">
      <c r="P750" s="10"/>
    </row>
    <row r="751" spans="16:16">
      <c r="P751" s="10"/>
    </row>
    <row r="752" spans="16:16">
      <c r="P752" s="10"/>
    </row>
    <row r="753" spans="16:16">
      <c r="P753" s="10"/>
    </row>
    <row r="754" spans="16:16">
      <c r="P754" s="10"/>
    </row>
    <row r="755" spans="16:16">
      <c r="P755" s="10"/>
    </row>
    <row r="756" spans="16:16">
      <c r="P756" s="10"/>
    </row>
    <row r="757" spans="16:16">
      <c r="P757" s="10"/>
    </row>
    <row r="758" spans="16:16">
      <c r="P758" s="10"/>
    </row>
    <row r="759" spans="16:16">
      <c r="P759" s="10"/>
    </row>
    <row r="760" spans="16:16">
      <c r="P760" s="10"/>
    </row>
    <row r="761" spans="16:16">
      <c r="P761" s="10"/>
    </row>
    <row r="762" spans="16:16">
      <c r="P762" s="10"/>
    </row>
    <row r="763" spans="16:16">
      <c r="P763" s="10"/>
    </row>
    <row r="764" spans="16:16">
      <c r="P764" s="10"/>
    </row>
    <row r="765" spans="16:16">
      <c r="P765" s="10"/>
    </row>
    <row r="766" spans="16:16">
      <c r="P766" s="10"/>
    </row>
    <row r="767" spans="16:16">
      <c r="P767" s="10"/>
    </row>
    <row r="768" spans="16:16">
      <c r="P768" s="10"/>
    </row>
    <row r="769" spans="16:16">
      <c r="P769" s="10"/>
    </row>
    <row r="770" spans="16:16">
      <c r="P77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187-A716-5F43-AFB4-8514D54411A2}">
  <dimension ref="A1:M63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2" max="5" width="10.83203125" style="27"/>
    <col min="8" max="8" width="10.83203125" style="36"/>
    <col min="9" max="11" width="10.83203125" style="35"/>
    <col min="12" max="12" width="10.83203125" style="27"/>
  </cols>
  <sheetData>
    <row r="1" spans="1:13">
      <c r="A1" s="50" t="s">
        <v>11</v>
      </c>
      <c r="F1" s="21"/>
      <c r="G1" s="21"/>
      <c r="H1" s="34"/>
      <c r="M1" s="49" t="s">
        <v>9</v>
      </c>
    </row>
    <row r="2" spans="1:13">
      <c r="A2" s="50"/>
      <c r="F2" s="21"/>
      <c r="G2" s="21"/>
      <c r="H2" s="34"/>
      <c r="M2" s="49"/>
    </row>
    <row r="3" spans="1:13">
      <c r="A3" s="22"/>
      <c r="F3" s="21"/>
      <c r="G3" s="21"/>
      <c r="H3" s="34"/>
    </row>
    <row r="4" spans="1:13">
      <c r="A4" s="23"/>
      <c r="B4" s="53" t="s">
        <v>15</v>
      </c>
      <c r="C4" s="29"/>
      <c r="D4" s="20"/>
      <c r="E4" s="20"/>
      <c r="F4" s="24"/>
      <c r="G4" s="24"/>
      <c r="I4" s="37"/>
      <c r="J4" s="38"/>
      <c r="K4" s="39"/>
      <c r="L4" s="20"/>
    </row>
    <row r="5" spans="1:13">
      <c r="A5" s="25"/>
      <c r="B5" s="26" t="s">
        <v>3</v>
      </c>
      <c r="C5" s="26" t="s">
        <v>4</v>
      </c>
      <c r="D5" s="30" t="s">
        <v>5</v>
      </c>
      <c r="E5" s="26" t="s">
        <v>6</v>
      </c>
      <c r="F5" s="26"/>
      <c r="G5" s="26"/>
      <c r="H5" s="40"/>
      <c r="I5" s="40"/>
      <c r="J5" s="41"/>
      <c r="K5" s="40"/>
      <c r="L5" s="26"/>
    </row>
    <row r="6" spans="1:13">
      <c r="A6" s="45">
        <v>1277</v>
      </c>
      <c r="B6" s="28">
        <v>834.32327819770887</v>
      </c>
      <c r="D6" s="28">
        <v>774.69108516984056</v>
      </c>
      <c r="E6" s="28">
        <v>614.27735355527682</v>
      </c>
      <c r="F6" s="32"/>
      <c r="G6" s="27"/>
      <c r="H6" s="42"/>
      <c r="I6" s="42"/>
      <c r="J6" s="42"/>
      <c r="K6" s="42"/>
      <c r="L6" s="28"/>
    </row>
    <row r="7" spans="1:13">
      <c r="A7" s="45">
        <v>1278</v>
      </c>
      <c r="B7" s="28">
        <v>844.84577040970134</v>
      </c>
      <c r="D7" s="28">
        <v>720.94470376806464</v>
      </c>
      <c r="E7" s="28">
        <v>635.87750523950535</v>
      </c>
      <c r="F7" s="32"/>
      <c r="G7" s="27"/>
      <c r="H7" s="42"/>
      <c r="I7" s="42"/>
      <c r="J7" s="42"/>
      <c r="K7" s="42"/>
      <c r="L7" s="28"/>
    </row>
    <row r="8" spans="1:13">
      <c r="A8" s="45">
        <v>1279</v>
      </c>
      <c r="B8" s="28">
        <v>855.46547363204888</v>
      </c>
      <c r="D8" s="28">
        <v>719.6755062805579</v>
      </c>
      <c r="E8" s="28">
        <v>526.96127925457051</v>
      </c>
      <c r="F8" s="32"/>
      <c r="G8" s="27"/>
      <c r="H8" s="42"/>
      <c r="I8" s="42"/>
      <c r="J8" s="42"/>
      <c r="K8" s="42"/>
      <c r="L8" s="28"/>
    </row>
    <row r="9" spans="1:13">
      <c r="A9" s="45">
        <v>1280</v>
      </c>
      <c r="B9" s="28">
        <v>866.18256311260666</v>
      </c>
      <c r="D9" s="28">
        <v>716.99499245394338</v>
      </c>
      <c r="E9" s="28">
        <v>531.91281528735669</v>
      </c>
      <c r="F9" s="32"/>
      <c r="G9" s="27"/>
      <c r="H9" s="42"/>
      <c r="I9" s="42"/>
      <c r="J9" s="42"/>
      <c r="K9" s="42"/>
      <c r="L9" s="28"/>
    </row>
    <row r="10" spans="1:13">
      <c r="A10" s="45">
        <v>1281</v>
      </c>
      <c r="B10" s="28">
        <v>876.99719949321468</v>
      </c>
      <c r="D10" s="28">
        <v>702.63549692494803</v>
      </c>
      <c r="E10" s="28">
        <v>562.01915233845921</v>
      </c>
      <c r="F10" s="32"/>
      <c r="G10" s="27"/>
      <c r="H10" s="42"/>
      <c r="I10" s="42"/>
      <c r="J10" s="42"/>
      <c r="K10" s="42"/>
      <c r="L10" s="28"/>
    </row>
    <row r="11" spans="1:13">
      <c r="A11" s="45">
        <v>1282</v>
      </c>
      <c r="B11" s="28">
        <v>887.90952859354934</v>
      </c>
      <c r="D11" s="28">
        <v>755.74714434620932</v>
      </c>
      <c r="E11" s="28">
        <v>542.05169362242179</v>
      </c>
      <c r="F11" s="32"/>
      <c r="G11" s="27"/>
      <c r="H11" s="42"/>
      <c r="I11" s="42"/>
      <c r="J11" s="42"/>
      <c r="K11" s="42"/>
      <c r="L11" s="28"/>
    </row>
    <row r="12" spans="1:13">
      <c r="A12" s="45">
        <v>1283</v>
      </c>
      <c r="B12" s="28">
        <v>898.91968119865419</v>
      </c>
      <c r="D12" s="28">
        <v>752.32358389666808</v>
      </c>
      <c r="E12" s="28">
        <v>512.38936998761301</v>
      </c>
      <c r="F12" s="32"/>
      <c r="G12" s="27"/>
      <c r="H12" s="42"/>
      <c r="I12" s="42"/>
      <c r="J12" s="42"/>
      <c r="K12" s="42"/>
      <c r="L12" s="28"/>
    </row>
    <row r="13" spans="1:13">
      <c r="A13" s="45">
        <v>1284</v>
      </c>
      <c r="B13" s="28">
        <v>910.02777285031391</v>
      </c>
      <c r="D13" s="28">
        <v>747.26497008341664</v>
      </c>
      <c r="E13" s="28">
        <v>526.87159557051518</v>
      </c>
      <c r="F13" s="32"/>
      <c r="G13" s="27"/>
      <c r="H13" s="42"/>
      <c r="I13" s="42"/>
      <c r="J13" s="42"/>
      <c r="K13" s="42"/>
      <c r="L13" s="28"/>
    </row>
    <row r="14" spans="1:13">
      <c r="A14" s="45">
        <v>1285</v>
      </c>
      <c r="B14" s="28">
        <v>921.2339036424687</v>
      </c>
      <c r="D14" s="28">
        <v>613.42501758476885</v>
      </c>
      <c r="E14" s="28">
        <v>530.45271787850538</v>
      </c>
      <c r="F14" s="32"/>
      <c r="G14" s="27"/>
      <c r="H14" s="42"/>
      <c r="I14" s="42"/>
      <c r="J14" s="42"/>
      <c r="K14" s="42"/>
      <c r="L14" s="28"/>
    </row>
    <row r="15" spans="1:13">
      <c r="A15" s="45">
        <v>1286</v>
      </c>
      <c r="B15" s="28">
        <v>922.65275802398003</v>
      </c>
      <c r="D15" s="28">
        <v>676.3569020418056</v>
      </c>
      <c r="E15" s="28">
        <v>519.95791348901048</v>
      </c>
      <c r="F15" s="32"/>
      <c r="G15" s="27"/>
      <c r="H15" s="42"/>
      <c r="I15" s="42"/>
      <c r="J15" s="42"/>
      <c r="K15" s="42"/>
      <c r="L15" s="28"/>
    </row>
    <row r="16" spans="1:13">
      <c r="A16" s="45">
        <v>1287</v>
      </c>
      <c r="B16" s="28">
        <v>924.07581870001104</v>
      </c>
      <c r="D16" s="28">
        <v>762.72067845130334</v>
      </c>
      <c r="E16" s="28">
        <v>565.9040094880944</v>
      </c>
      <c r="F16" s="32"/>
      <c r="G16" s="27"/>
      <c r="H16" s="42"/>
      <c r="I16" s="42"/>
      <c r="J16" s="42"/>
      <c r="K16" s="42"/>
      <c r="L16" s="28"/>
    </row>
    <row r="17" spans="1:12">
      <c r="A17" s="45">
        <v>1288</v>
      </c>
      <c r="B17" s="28">
        <v>925.50310139411101</v>
      </c>
      <c r="D17" s="28">
        <v>712.01704299437586</v>
      </c>
      <c r="E17" s="28">
        <v>545.51500963412673</v>
      </c>
      <c r="F17" s="32"/>
      <c r="G17" s="27"/>
      <c r="H17" s="42"/>
      <c r="I17" s="42"/>
      <c r="J17" s="42"/>
      <c r="K17" s="42"/>
      <c r="L17" s="28"/>
    </row>
    <row r="18" spans="1:12">
      <c r="A18" s="45">
        <v>1289</v>
      </c>
      <c r="B18" s="28">
        <v>926.93462188292142</v>
      </c>
      <c r="D18" s="28">
        <v>745.59882906283451</v>
      </c>
      <c r="E18" s="28">
        <v>500.48064425921717</v>
      </c>
      <c r="F18" s="32"/>
      <c r="G18" s="27"/>
      <c r="H18" s="42"/>
      <c r="I18" s="42"/>
      <c r="J18" s="42"/>
      <c r="K18" s="42"/>
      <c r="L18" s="28"/>
    </row>
    <row r="19" spans="1:12">
      <c r="A19" s="45">
        <v>1290</v>
      </c>
      <c r="B19" s="28">
        <v>932.49816462265164</v>
      </c>
      <c r="D19" s="28">
        <v>697.02371681773889</v>
      </c>
      <c r="E19" s="28">
        <v>504.68562318467644</v>
      </c>
      <c r="F19" s="32"/>
      <c r="G19" s="27"/>
      <c r="H19" s="42"/>
      <c r="I19" s="42"/>
      <c r="J19" s="42"/>
      <c r="K19" s="42"/>
      <c r="L19" s="28"/>
    </row>
    <row r="20" spans="1:12">
      <c r="A20" s="45">
        <v>1291</v>
      </c>
      <c r="B20" s="28">
        <v>938.09169367447817</v>
      </c>
      <c r="D20" s="28">
        <v>686.37760183140608</v>
      </c>
      <c r="E20" s="28">
        <v>505.92498606261455</v>
      </c>
      <c r="F20" s="32"/>
      <c r="G20" s="27"/>
      <c r="H20" s="42"/>
      <c r="I20" s="42"/>
      <c r="J20" s="42"/>
      <c r="K20" s="42"/>
      <c r="L20" s="28"/>
    </row>
    <row r="21" spans="1:12">
      <c r="A21" s="45">
        <v>1292</v>
      </c>
      <c r="B21" s="28">
        <v>943.71534326347455</v>
      </c>
      <c r="D21" s="28">
        <v>621.0558112137893</v>
      </c>
      <c r="E21" s="28">
        <v>533.08983249134837</v>
      </c>
      <c r="F21" s="32"/>
      <c r="G21" s="27"/>
      <c r="H21" s="42"/>
      <c r="I21" s="42"/>
      <c r="J21" s="42"/>
      <c r="K21" s="42"/>
      <c r="L21" s="28"/>
    </row>
    <row r="22" spans="1:12">
      <c r="A22" s="45">
        <v>1293</v>
      </c>
      <c r="B22" s="28">
        <v>1001.8030534630448</v>
      </c>
      <c r="D22" s="28">
        <v>568.59438046336038</v>
      </c>
      <c r="E22" s="28">
        <v>545.93834035939869</v>
      </c>
      <c r="F22" s="32"/>
      <c r="G22" s="27"/>
      <c r="H22" s="42"/>
      <c r="I22" s="42"/>
      <c r="J22" s="42"/>
      <c r="K22" s="42"/>
      <c r="L22" s="28"/>
    </row>
    <row r="23" spans="1:12">
      <c r="A23" s="45">
        <v>1294</v>
      </c>
      <c r="B23" s="28">
        <v>964.64447528647759</v>
      </c>
      <c r="D23" s="28">
        <v>591.71973408165275</v>
      </c>
      <c r="E23" s="28">
        <v>542.09799044813826</v>
      </c>
      <c r="F23" s="32"/>
      <c r="G23" s="27"/>
      <c r="H23" s="42"/>
      <c r="I23" s="42"/>
      <c r="J23" s="42"/>
      <c r="K23" s="42"/>
      <c r="L23" s="28"/>
    </row>
    <row r="24" spans="1:12">
      <c r="A24" s="45">
        <v>1295</v>
      </c>
      <c r="B24" s="28">
        <v>928.15458996631492</v>
      </c>
      <c r="D24" s="28">
        <v>705.561032692303</v>
      </c>
      <c r="E24" s="28">
        <v>580.83781564958588</v>
      </c>
      <c r="F24" s="32"/>
      <c r="G24" s="27"/>
      <c r="H24" s="42"/>
      <c r="I24" s="42"/>
      <c r="J24" s="42"/>
      <c r="K24" s="42"/>
      <c r="L24" s="28"/>
    </row>
    <row r="25" spans="1:12">
      <c r="A25" s="45">
        <v>1296</v>
      </c>
      <c r="B25" s="28">
        <v>892.37621739258645</v>
      </c>
      <c r="D25" s="28">
        <v>711.49976364124109</v>
      </c>
      <c r="E25" s="28">
        <v>604.3542172586989</v>
      </c>
      <c r="F25" s="32"/>
      <c r="G25" s="27"/>
      <c r="H25" s="42"/>
      <c r="I25" s="42"/>
      <c r="J25" s="42"/>
      <c r="K25" s="42"/>
      <c r="L25" s="28"/>
    </row>
    <row r="26" spans="1:12">
      <c r="A26" s="45">
        <v>1297</v>
      </c>
      <c r="B26" s="28">
        <v>857.34806828425383</v>
      </c>
      <c r="D26" s="28">
        <v>751.77982878352861</v>
      </c>
      <c r="E26" s="28">
        <v>578.54672528695278</v>
      </c>
      <c r="F26" s="32"/>
      <c r="G26" s="27"/>
      <c r="H26" s="42"/>
      <c r="I26" s="42"/>
      <c r="J26" s="42"/>
      <c r="K26" s="42"/>
      <c r="L26" s="28"/>
    </row>
    <row r="27" spans="1:12">
      <c r="A27" s="45">
        <v>1298</v>
      </c>
      <c r="B27" s="28">
        <v>858.51268903649179</v>
      </c>
      <c r="D27" s="28">
        <v>719.54707649773457</v>
      </c>
      <c r="E27" s="28">
        <v>608.84228681453533</v>
      </c>
      <c r="F27" s="32"/>
      <c r="G27" s="27"/>
      <c r="H27" s="42"/>
      <c r="I27" s="42"/>
      <c r="J27" s="42"/>
      <c r="K27" s="42"/>
      <c r="L27" s="28"/>
    </row>
    <row r="28" spans="1:12">
      <c r="A28" s="45">
        <v>1299</v>
      </c>
      <c r="B28" s="28">
        <v>859.68065392089511</v>
      </c>
      <c r="D28" s="28">
        <v>645.90313583755415</v>
      </c>
      <c r="E28" s="28">
        <v>586.63342520991068</v>
      </c>
      <c r="F28" s="32"/>
      <c r="G28" s="27"/>
      <c r="H28" s="42"/>
      <c r="I28" s="42"/>
      <c r="J28" s="42"/>
      <c r="K28" s="42"/>
      <c r="L28" s="28"/>
    </row>
    <row r="29" spans="1:12">
      <c r="A29" s="45">
        <v>1300</v>
      </c>
      <c r="B29" s="28">
        <v>860.85197511955346</v>
      </c>
      <c r="D29" s="28">
        <v>693.21320740439126</v>
      </c>
      <c r="E29" s="28">
        <v>582.88941774200043</v>
      </c>
      <c r="F29" s="32"/>
      <c r="G29" s="27"/>
      <c r="H29" s="42"/>
      <c r="I29" s="42"/>
      <c r="J29" s="42"/>
      <c r="K29" s="42"/>
      <c r="L29" s="28"/>
    </row>
    <row r="30" spans="1:12">
      <c r="A30" s="45">
        <v>1301</v>
      </c>
      <c r="B30" s="28">
        <v>848.58417202082217</v>
      </c>
      <c r="D30" s="28">
        <v>686.93393190921074</v>
      </c>
      <c r="E30" s="28">
        <v>587.28101303261735</v>
      </c>
      <c r="F30" s="32"/>
      <c r="G30" s="27"/>
      <c r="H30" s="42"/>
      <c r="I30" s="42"/>
      <c r="J30" s="42"/>
      <c r="K30" s="42"/>
      <c r="L30" s="28"/>
    </row>
    <row r="31" spans="1:12">
      <c r="A31" s="45">
        <v>1302</v>
      </c>
      <c r="B31" s="28">
        <v>867.03521271780698</v>
      </c>
      <c r="D31" s="28">
        <v>879.07808273786009</v>
      </c>
      <c r="E31" s="28">
        <v>602.75928727996813</v>
      </c>
      <c r="F31" s="32"/>
      <c r="G31" s="27"/>
      <c r="H31" s="42"/>
      <c r="I31" s="42"/>
      <c r="J31" s="42"/>
      <c r="K31" s="42"/>
      <c r="L31" s="28"/>
    </row>
    <row r="32" spans="1:12">
      <c r="A32" s="45">
        <v>1303</v>
      </c>
      <c r="B32" s="28">
        <v>886.0593155887816</v>
      </c>
      <c r="D32" s="28">
        <v>823.336167358848</v>
      </c>
      <c r="E32" s="28">
        <v>628.0645822797876</v>
      </c>
      <c r="F32" s="32"/>
      <c r="G32" s="27"/>
      <c r="H32" s="42"/>
      <c r="I32" s="42"/>
      <c r="J32" s="42"/>
      <c r="K32" s="42"/>
      <c r="L32" s="28"/>
    </row>
    <row r="33" spans="1:12">
      <c r="A33" s="45">
        <v>1304</v>
      </c>
      <c r="B33" s="28">
        <v>905.65954266494509</v>
      </c>
      <c r="D33" s="28">
        <v>650.65296100236196</v>
      </c>
      <c r="E33" s="28">
        <v>568.42688558825682</v>
      </c>
      <c r="F33" s="32"/>
      <c r="G33" s="27"/>
      <c r="H33" s="42"/>
      <c r="I33" s="42"/>
      <c r="J33" s="42"/>
      <c r="K33" s="42"/>
      <c r="L33" s="28"/>
    </row>
    <row r="34" spans="1:12">
      <c r="A34" s="45">
        <v>1305</v>
      </c>
      <c r="B34" s="28">
        <v>925.83757880453459</v>
      </c>
      <c r="D34" s="28">
        <v>767.79182841746888</v>
      </c>
      <c r="E34" s="28">
        <v>584.47315177389817</v>
      </c>
      <c r="F34" s="32"/>
      <c r="G34" s="27"/>
      <c r="H34" s="42"/>
      <c r="I34" s="42"/>
      <c r="J34" s="42"/>
      <c r="K34" s="42"/>
      <c r="L34" s="28"/>
    </row>
    <row r="35" spans="1:12">
      <c r="A35" s="45">
        <v>1306</v>
      </c>
      <c r="B35" s="28">
        <v>958.8207401492956</v>
      </c>
      <c r="D35" s="28">
        <v>638.04233013266844</v>
      </c>
      <c r="E35" s="28">
        <v>567.88001085333565</v>
      </c>
      <c r="F35" s="32"/>
      <c r="G35" s="27"/>
      <c r="H35" s="42"/>
      <c r="I35" s="42"/>
      <c r="J35" s="42"/>
      <c r="K35" s="42"/>
      <c r="L35" s="28"/>
    </row>
    <row r="36" spans="1:12">
      <c r="A36" s="45">
        <v>1307</v>
      </c>
      <c r="B36" s="28">
        <v>948.97468759227252</v>
      </c>
      <c r="D36" s="28">
        <v>740.38998960661547</v>
      </c>
      <c r="E36" s="28">
        <v>595.5792871278295</v>
      </c>
      <c r="F36" s="32"/>
      <c r="G36" s="27"/>
      <c r="H36" s="42"/>
      <c r="I36" s="42"/>
      <c r="J36" s="42"/>
      <c r="K36" s="42"/>
      <c r="L36" s="28"/>
    </row>
    <row r="37" spans="1:12">
      <c r="A37" s="45">
        <v>1308</v>
      </c>
      <c r="B37" s="28">
        <v>883.16443843856655</v>
      </c>
      <c r="D37" s="28">
        <v>863.66614651165787</v>
      </c>
      <c r="E37" s="28">
        <v>602.87897966575099</v>
      </c>
      <c r="F37" s="32"/>
      <c r="G37" s="27"/>
      <c r="H37" s="42"/>
      <c r="I37" s="42"/>
      <c r="J37" s="42"/>
      <c r="K37" s="42"/>
      <c r="L37" s="28"/>
    </row>
    <row r="38" spans="1:12">
      <c r="A38" s="45">
        <v>1309</v>
      </c>
      <c r="B38" s="28">
        <v>867.6275761946788</v>
      </c>
      <c r="D38" s="28">
        <v>831.93403271236991</v>
      </c>
      <c r="E38" s="28">
        <v>618.05643855158826</v>
      </c>
      <c r="F38" s="32"/>
      <c r="G38" s="27"/>
      <c r="H38" s="42"/>
      <c r="I38" s="42"/>
      <c r="J38" s="42"/>
      <c r="K38" s="42"/>
      <c r="L38" s="28"/>
    </row>
    <row r="39" spans="1:12">
      <c r="A39" s="45">
        <v>1310</v>
      </c>
      <c r="B39" s="28">
        <v>883.37678584249136</v>
      </c>
      <c r="C39" s="28">
        <v>1616.1747934342452</v>
      </c>
      <c r="D39" s="28">
        <v>846.09180853295436</v>
      </c>
      <c r="E39" s="28">
        <v>610.1339093921074</v>
      </c>
      <c r="F39" s="32"/>
      <c r="G39" s="27"/>
      <c r="H39" s="42"/>
      <c r="I39" s="42"/>
      <c r="J39" s="42"/>
      <c r="K39" s="42"/>
      <c r="L39" s="28"/>
    </row>
    <row r="40" spans="1:12">
      <c r="A40" s="45">
        <v>1311</v>
      </c>
      <c r="B40" s="28">
        <v>907.51274123663575</v>
      </c>
      <c r="C40" s="28">
        <v>1560.4446281434089</v>
      </c>
      <c r="D40" s="28">
        <v>710.25660123898695</v>
      </c>
      <c r="E40" s="28">
        <v>631.91190205423902</v>
      </c>
      <c r="F40" s="32"/>
      <c r="G40" s="27"/>
      <c r="H40" s="42"/>
      <c r="I40" s="42"/>
      <c r="J40" s="42"/>
      <c r="K40" s="42"/>
      <c r="L40" s="28"/>
    </row>
    <row r="41" spans="1:12">
      <c r="A41" s="45">
        <v>1312</v>
      </c>
      <c r="B41" s="28">
        <v>912.80817106636607</v>
      </c>
      <c r="C41" s="28">
        <v>1579.021349907021</v>
      </c>
      <c r="D41" s="28">
        <v>743.55585421732565</v>
      </c>
      <c r="E41" s="28">
        <v>615.47881721464512</v>
      </c>
      <c r="F41" s="32"/>
      <c r="G41" s="27"/>
      <c r="H41" s="42"/>
      <c r="I41" s="42"/>
      <c r="J41" s="42"/>
      <c r="K41" s="42"/>
      <c r="L41" s="28"/>
    </row>
    <row r="42" spans="1:12">
      <c r="A42" s="45">
        <v>1313</v>
      </c>
      <c r="B42" s="28">
        <v>915.99238274082734</v>
      </c>
      <c r="C42" s="28">
        <v>1579.021349907021</v>
      </c>
      <c r="D42" s="28">
        <v>757.33548333248507</v>
      </c>
      <c r="E42" s="28">
        <v>626.71478272051695</v>
      </c>
      <c r="F42" s="32"/>
      <c r="G42" s="27"/>
      <c r="H42" s="42"/>
      <c r="I42" s="42"/>
      <c r="J42" s="42"/>
      <c r="K42" s="42"/>
      <c r="L42" s="28"/>
    </row>
    <row r="43" spans="1:12">
      <c r="A43" s="45">
        <v>1314</v>
      </c>
      <c r="B43" s="28">
        <v>919.27392322315347</v>
      </c>
      <c r="C43" s="28">
        <v>1616.1747934342452</v>
      </c>
      <c r="D43" s="28">
        <v>743.5082123244797</v>
      </c>
      <c r="E43" s="28">
        <v>627.18594485258393</v>
      </c>
      <c r="F43" s="32"/>
      <c r="G43" s="27"/>
      <c r="H43" s="42"/>
      <c r="I43" s="42"/>
      <c r="J43" s="42"/>
      <c r="K43" s="42"/>
      <c r="L43" s="28"/>
    </row>
    <row r="44" spans="1:12">
      <c r="A44" s="45">
        <v>1315</v>
      </c>
      <c r="B44" s="28">
        <v>867.50337073301932</v>
      </c>
      <c r="C44" s="28">
        <v>1653.3282369614694</v>
      </c>
      <c r="D44" s="28">
        <v>671.41984662215668</v>
      </c>
      <c r="E44" s="28">
        <v>563.81369380719968</v>
      </c>
      <c r="F44" s="32"/>
      <c r="G44" s="27"/>
      <c r="H44" s="42"/>
      <c r="I44" s="42"/>
      <c r="J44" s="42"/>
      <c r="K44" s="42"/>
      <c r="L44" s="28"/>
    </row>
    <row r="45" spans="1:12">
      <c r="A45" s="45">
        <v>1316</v>
      </c>
      <c r="B45" s="28">
        <v>868.84349019263823</v>
      </c>
      <c r="C45" s="28">
        <v>1653.3282369614694</v>
      </c>
      <c r="D45" s="28">
        <v>524.59798573034493</v>
      </c>
      <c r="E45" s="28">
        <v>539.16972223074163</v>
      </c>
      <c r="F45" s="32"/>
      <c r="G45" s="27"/>
      <c r="H45" s="42"/>
      <c r="I45" s="42"/>
      <c r="J45" s="42"/>
      <c r="K45" s="42"/>
      <c r="L45" s="28"/>
    </row>
    <row r="46" spans="1:12">
      <c r="A46" s="45">
        <v>1317</v>
      </c>
      <c r="B46" s="28">
        <v>870.22911964165212</v>
      </c>
      <c r="C46" s="28">
        <v>1597.5980716706331</v>
      </c>
      <c r="D46" s="28">
        <v>750.32608339442527</v>
      </c>
      <c r="E46" s="28">
        <v>571.39680739486755</v>
      </c>
      <c r="F46" s="32"/>
      <c r="G46" s="27"/>
      <c r="H46" s="42"/>
      <c r="I46" s="42"/>
      <c r="J46" s="42"/>
      <c r="K46" s="42"/>
      <c r="L46" s="28"/>
    </row>
    <row r="47" spans="1:12">
      <c r="A47" s="45">
        <v>1318</v>
      </c>
      <c r="B47" s="28">
        <v>871.66140420042939</v>
      </c>
      <c r="C47" s="28">
        <v>1597.5980716706331</v>
      </c>
      <c r="D47" s="28">
        <v>748.40708167814705</v>
      </c>
      <c r="E47" s="28">
        <v>638.70395235076819</v>
      </c>
      <c r="F47" s="32"/>
      <c r="G47" s="27"/>
      <c r="H47" s="42"/>
      <c r="I47" s="42"/>
      <c r="J47" s="42"/>
      <c r="K47" s="42"/>
      <c r="L47" s="28"/>
    </row>
    <row r="48" spans="1:12">
      <c r="A48" s="45">
        <v>1319</v>
      </c>
      <c r="B48" s="28">
        <v>873.14150073770156</v>
      </c>
      <c r="C48" s="28">
        <v>1616.1747934342452</v>
      </c>
      <c r="D48" s="28">
        <v>709.61860920883669</v>
      </c>
      <c r="E48" s="28">
        <v>649.81168130383753</v>
      </c>
      <c r="F48" s="32"/>
      <c r="G48" s="27"/>
      <c r="H48" s="42"/>
      <c r="I48" s="42"/>
      <c r="J48" s="42"/>
      <c r="K48" s="42"/>
      <c r="L48" s="28"/>
    </row>
    <row r="49" spans="1:12">
      <c r="A49" s="45">
        <v>1320</v>
      </c>
      <c r="B49" s="28">
        <v>874.67057708031291</v>
      </c>
      <c r="C49" s="28">
        <v>1579.021349907021</v>
      </c>
      <c r="D49" s="28">
        <v>617.53100946488541</v>
      </c>
      <c r="E49" s="28">
        <v>636.69561379788456</v>
      </c>
      <c r="F49" s="32"/>
      <c r="G49" s="27"/>
      <c r="H49" s="42"/>
      <c r="I49" s="42"/>
      <c r="J49" s="42"/>
      <c r="K49" s="42"/>
      <c r="L49" s="28"/>
    </row>
    <row r="50" spans="1:12">
      <c r="A50" s="45">
        <v>1321</v>
      </c>
      <c r="B50" s="28">
        <v>870.10885662480734</v>
      </c>
      <c r="C50" s="28">
        <v>1597.5980716706331</v>
      </c>
      <c r="D50" s="28">
        <v>654.88291330821505</v>
      </c>
      <c r="E50" s="28">
        <v>545.46678127970824</v>
      </c>
      <c r="F50" s="32"/>
      <c r="G50" s="27"/>
      <c r="H50" s="42"/>
      <c r="I50" s="42"/>
      <c r="J50" s="42"/>
      <c r="K50" s="42"/>
      <c r="L50" s="28"/>
    </row>
    <row r="51" spans="1:12">
      <c r="A51" s="45">
        <v>1322</v>
      </c>
      <c r="B51" s="28">
        <v>856.28758080013654</v>
      </c>
      <c r="C51" s="28">
        <v>1504.7144628525734</v>
      </c>
      <c r="D51" s="28">
        <v>633.10870396936104</v>
      </c>
      <c r="E51" s="28">
        <v>581.49900993010874</v>
      </c>
      <c r="F51" s="32"/>
      <c r="G51" s="27"/>
      <c r="H51" s="42"/>
      <c r="I51" s="42"/>
      <c r="J51" s="42"/>
      <c r="K51" s="42"/>
      <c r="L51" s="28"/>
    </row>
    <row r="52" spans="1:12">
      <c r="A52" s="45">
        <v>1323</v>
      </c>
      <c r="B52" s="28">
        <v>842.69236069364104</v>
      </c>
      <c r="C52" s="28">
        <v>1467.5610193253492</v>
      </c>
      <c r="D52" s="28">
        <v>731.8472012195956</v>
      </c>
      <c r="E52" s="28">
        <v>611.10732177292493</v>
      </c>
      <c r="F52" s="32"/>
      <c r="G52" s="27"/>
      <c r="H52" s="42"/>
      <c r="I52" s="42"/>
      <c r="J52" s="42"/>
      <c r="K52" s="42"/>
      <c r="L52" s="28"/>
    </row>
    <row r="53" spans="1:12">
      <c r="A53" s="45">
        <v>1324</v>
      </c>
      <c r="B53" s="28">
        <v>829.32031860308223</v>
      </c>
      <c r="C53" s="28">
        <v>1504.7144628525734</v>
      </c>
      <c r="D53" s="28">
        <v>638.39268617289406</v>
      </c>
      <c r="E53" s="28">
        <v>564.05088437457152</v>
      </c>
      <c r="F53" s="32"/>
      <c r="G53" s="27"/>
      <c r="H53" s="42"/>
      <c r="I53" s="42"/>
      <c r="J53" s="42"/>
      <c r="K53" s="42"/>
      <c r="L53" s="28"/>
    </row>
    <row r="54" spans="1:12">
      <c r="A54" s="45">
        <v>1325</v>
      </c>
      <c r="B54" s="28">
        <v>828.95276956071598</v>
      </c>
      <c r="C54" s="28">
        <v>1541.867906379797</v>
      </c>
      <c r="D54" s="28">
        <v>700.74619788190728</v>
      </c>
      <c r="E54" s="28">
        <v>618.41607772408327</v>
      </c>
      <c r="F54" s="32"/>
      <c r="G54" s="27"/>
      <c r="H54" s="42"/>
      <c r="I54" s="42"/>
      <c r="J54" s="42"/>
      <c r="K54" s="42"/>
      <c r="L54" s="28"/>
    </row>
    <row r="55" spans="1:12">
      <c r="A55" s="45">
        <v>1326</v>
      </c>
      <c r="B55" s="28">
        <v>828.61752625473878</v>
      </c>
      <c r="C55" s="28">
        <v>1560.4446281434089</v>
      </c>
      <c r="D55" s="28">
        <v>716.352043136406</v>
      </c>
      <c r="E55" s="28">
        <v>625.90602129430295</v>
      </c>
      <c r="F55" s="32"/>
      <c r="G55" s="27"/>
      <c r="H55" s="42"/>
      <c r="I55" s="42"/>
      <c r="J55" s="42"/>
      <c r="K55" s="42"/>
      <c r="L55" s="28"/>
    </row>
    <row r="56" spans="1:12">
      <c r="A56" s="45">
        <v>1327</v>
      </c>
      <c r="B56" s="28">
        <v>824.07120936123601</v>
      </c>
      <c r="C56" s="28">
        <v>1523.2911846161851</v>
      </c>
      <c r="D56" s="28">
        <v>742.26578732202154</v>
      </c>
      <c r="E56" s="28">
        <v>614.72263111101381</v>
      </c>
      <c r="F56" s="32"/>
      <c r="G56" s="27"/>
      <c r="H56" s="42"/>
      <c r="I56" s="42"/>
      <c r="J56" s="42"/>
      <c r="K56" s="42"/>
      <c r="L56" s="28"/>
    </row>
    <row r="57" spans="1:12">
      <c r="A57" s="45">
        <v>1328</v>
      </c>
      <c r="B57" s="28">
        <v>880.83833670154877</v>
      </c>
      <c r="C57" s="28">
        <v>1486.1377410889613</v>
      </c>
      <c r="D57" s="28">
        <v>770.93995060356076</v>
      </c>
      <c r="E57" s="28">
        <v>570.55806175168948</v>
      </c>
      <c r="F57" s="32"/>
      <c r="G57" s="27"/>
      <c r="H57" s="42"/>
      <c r="I57" s="42"/>
      <c r="J57" s="42"/>
      <c r="K57" s="42"/>
      <c r="L57" s="28"/>
    </row>
    <row r="58" spans="1:12">
      <c r="A58" s="45">
        <v>1329</v>
      </c>
      <c r="B58" s="28">
        <v>852.86854452051148</v>
      </c>
      <c r="C58" s="28">
        <v>1393.2541322709008</v>
      </c>
      <c r="D58" s="28">
        <v>734.29575371886688</v>
      </c>
      <c r="E58" s="28">
        <v>599.75978349345348</v>
      </c>
      <c r="F58" s="32"/>
      <c r="G58" s="27"/>
      <c r="H58" s="42"/>
      <c r="I58" s="42"/>
      <c r="J58" s="42"/>
      <c r="K58" s="42"/>
      <c r="L58" s="28"/>
    </row>
    <row r="59" spans="1:12">
      <c r="A59" s="45">
        <v>1330</v>
      </c>
      <c r="B59" s="28">
        <v>863.96190763595678</v>
      </c>
      <c r="C59" s="28">
        <v>1411.8308540345129</v>
      </c>
      <c r="D59" s="28">
        <v>755.67098960646626</v>
      </c>
      <c r="E59" s="28">
        <v>583.70513498547882</v>
      </c>
      <c r="F59" s="32"/>
      <c r="G59" s="27"/>
      <c r="H59" s="42"/>
      <c r="I59" s="42"/>
      <c r="J59" s="42"/>
      <c r="K59" s="42"/>
      <c r="L59" s="28"/>
    </row>
    <row r="60" spans="1:12">
      <c r="A60" s="45">
        <v>1331</v>
      </c>
      <c r="B60" s="28">
        <v>915.5615086117175</v>
      </c>
      <c r="C60" s="28">
        <v>1523.2911846161851</v>
      </c>
      <c r="D60" s="28">
        <v>788.74787400625428</v>
      </c>
      <c r="E60" s="28">
        <v>555.92729469588494</v>
      </c>
      <c r="F60" s="32"/>
      <c r="G60" s="27"/>
      <c r="H60" s="42"/>
      <c r="I60" s="42"/>
      <c r="J60" s="42"/>
      <c r="K60" s="42"/>
      <c r="L60" s="28"/>
    </row>
    <row r="61" spans="1:12">
      <c r="A61" s="45">
        <v>1332</v>
      </c>
      <c r="B61" s="28">
        <v>963.82914290066287</v>
      </c>
      <c r="C61" s="28">
        <v>1560.4446281434089</v>
      </c>
      <c r="D61" s="28">
        <v>834.28894108521308</v>
      </c>
      <c r="E61" s="28">
        <v>584.70757077003236</v>
      </c>
      <c r="F61" s="32"/>
      <c r="G61" s="27"/>
      <c r="H61" s="42"/>
      <c r="I61" s="42"/>
      <c r="J61" s="42"/>
      <c r="K61" s="42"/>
      <c r="L61" s="28"/>
    </row>
    <row r="62" spans="1:12">
      <c r="A62" s="45">
        <v>1333</v>
      </c>
      <c r="B62" s="28">
        <v>1020.2895470936602</v>
      </c>
      <c r="C62" s="28">
        <v>1486.1377410889613</v>
      </c>
      <c r="D62" s="28">
        <v>737.11835597196216</v>
      </c>
      <c r="E62" s="28">
        <v>601.77222959830692</v>
      </c>
      <c r="F62" s="32"/>
      <c r="G62" s="27"/>
      <c r="H62" s="42"/>
      <c r="I62" s="42"/>
      <c r="J62" s="42"/>
      <c r="K62" s="42"/>
      <c r="L62" s="28"/>
    </row>
    <row r="63" spans="1:12">
      <c r="A63" s="45">
        <v>1334</v>
      </c>
      <c r="B63" s="28">
        <v>984.13064623665559</v>
      </c>
      <c r="C63" s="28">
        <v>1467.5610193253492</v>
      </c>
      <c r="D63" s="28">
        <v>810.51969804282339</v>
      </c>
      <c r="E63" s="28">
        <v>581.50222849467389</v>
      </c>
      <c r="F63" s="32"/>
      <c r="G63" s="27"/>
      <c r="H63" s="42"/>
      <c r="I63" s="42"/>
      <c r="J63" s="42"/>
      <c r="K63" s="42"/>
      <c r="L63" s="28"/>
    </row>
    <row r="64" spans="1:12">
      <c r="A64" s="45">
        <v>1335</v>
      </c>
      <c r="B64" s="28">
        <v>946.98451206064533</v>
      </c>
      <c r="C64" s="28">
        <v>1448.9842975617371</v>
      </c>
      <c r="D64" s="28">
        <v>880.64783519253945</v>
      </c>
      <c r="E64" s="28">
        <v>556.75365416081979</v>
      </c>
      <c r="F64" s="32"/>
      <c r="G64" s="27"/>
      <c r="H64" s="42"/>
      <c r="I64" s="42"/>
      <c r="J64" s="42"/>
      <c r="K64" s="42"/>
      <c r="L64" s="28"/>
    </row>
    <row r="65" spans="1:12">
      <c r="A65" s="45">
        <v>1336</v>
      </c>
      <c r="B65" s="28">
        <v>921.94538376645016</v>
      </c>
      <c r="C65" s="28">
        <v>1504.7144628525734</v>
      </c>
      <c r="D65" s="28">
        <v>821.44416140529108</v>
      </c>
      <c r="E65" s="28">
        <v>582.68315804331871</v>
      </c>
      <c r="F65" s="32"/>
      <c r="G65" s="27"/>
      <c r="H65" s="42"/>
      <c r="I65" s="42"/>
      <c r="J65" s="42"/>
      <c r="K65" s="42"/>
      <c r="L65" s="28"/>
    </row>
    <row r="66" spans="1:12">
      <c r="A66" s="45">
        <v>1337</v>
      </c>
      <c r="B66" s="28">
        <v>927.95390523716765</v>
      </c>
      <c r="C66" s="28">
        <v>1541.867906379797</v>
      </c>
      <c r="D66" s="28">
        <v>790.47726681910308</v>
      </c>
      <c r="E66" s="28">
        <v>645.31235962017365</v>
      </c>
      <c r="F66" s="32"/>
      <c r="G66" s="27"/>
      <c r="H66" s="42"/>
      <c r="I66" s="42"/>
      <c r="J66" s="42"/>
      <c r="K66" s="42"/>
      <c r="L66" s="28"/>
    </row>
    <row r="67" spans="1:12">
      <c r="A67" s="45">
        <v>1338</v>
      </c>
      <c r="B67" s="28">
        <v>963.76531743602402</v>
      </c>
      <c r="C67" s="28">
        <v>1504.7144628525734</v>
      </c>
      <c r="D67" s="28">
        <v>802.17207084773474</v>
      </c>
      <c r="E67" s="28">
        <v>657.35334252000166</v>
      </c>
      <c r="F67" s="32"/>
      <c r="G67" s="27"/>
      <c r="H67" s="42"/>
      <c r="I67" s="42"/>
      <c r="J67" s="42"/>
      <c r="K67" s="42"/>
      <c r="L67" s="28"/>
    </row>
    <row r="68" spans="1:12">
      <c r="A68" s="45">
        <v>1339</v>
      </c>
      <c r="B68" s="28">
        <v>990.0898737656205</v>
      </c>
      <c r="C68" s="28">
        <v>1448.9842975617371</v>
      </c>
      <c r="D68" s="28">
        <v>750.58455377272662</v>
      </c>
      <c r="E68" s="28">
        <v>536.15364393583184</v>
      </c>
      <c r="F68" s="32"/>
      <c r="G68" s="27"/>
      <c r="H68" s="42"/>
      <c r="I68" s="42"/>
      <c r="J68" s="42"/>
      <c r="K68" s="42"/>
      <c r="L68" s="28"/>
    </row>
    <row r="69" spans="1:12">
      <c r="A69" s="45">
        <v>1340</v>
      </c>
      <c r="B69" s="28">
        <v>996.35506269290045</v>
      </c>
      <c r="C69" s="28">
        <v>1504.7144628525734</v>
      </c>
      <c r="D69" s="28">
        <v>831.37150119949285</v>
      </c>
      <c r="E69" s="28">
        <v>600.24825965811488</v>
      </c>
      <c r="F69" s="32"/>
      <c r="G69" s="27"/>
      <c r="H69" s="42"/>
      <c r="I69" s="42"/>
      <c r="J69" s="42"/>
      <c r="K69" s="42"/>
      <c r="L69" s="28"/>
    </row>
    <row r="70" spans="1:12">
      <c r="A70" s="45">
        <v>1341</v>
      </c>
      <c r="B70" s="28">
        <v>1095.2024877453678</v>
      </c>
      <c r="C70" s="28">
        <v>1579.021349907021</v>
      </c>
      <c r="D70" s="28">
        <v>955.98482760422326</v>
      </c>
      <c r="E70" s="28">
        <v>606.04748053702951</v>
      </c>
      <c r="F70" s="32"/>
      <c r="G70" s="27"/>
      <c r="H70" s="42"/>
      <c r="I70" s="42"/>
      <c r="J70" s="42"/>
      <c r="K70" s="42"/>
      <c r="L70" s="28"/>
    </row>
    <row r="71" spans="1:12">
      <c r="A71" s="45">
        <v>1342</v>
      </c>
      <c r="B71" s="28">
        <v>1060.8548626491483</v>
      </c>
      <c r="C71" s="28">
        <v>1523.2911846161851</v>
      </c>
      <c r="D71" s="28">
        <v>760.47951374025388</v>
      </c>
      <c r="E71" s="28">
        <v>633.93375688721403</v>
      </c>
      <c r="F71" s="32"/>
      <c r="G71" s="27"/>
      <c r="H71" s="42"/>
      <c r="I71" s="42"/>
      <c r="J71" s="42"/>
      <c r="K71" s="42"/>
      <c r="L71" s="28"/>
    </row>
    <row r="72" spans="1:12">
      <c r="A72" s="45">
        <v>1343</v>
      </c>
      <c r="B72" s="28">
        <v>1011.8218944326946</v>
      </c>
      <c r="C72" s="28">
        <v>1393.2541322709008</v>
      </c>
      <c r="D72" s="28">
        <v>811.97345504800944</v>
      </c>
      <c r="E72" s="28">
        <v>615.84181121398706</v>
      </c>
      <c r="F72" s="32"/>
      <c r="G72" s="27"/>
      <c r="H72" s="42"/>
      <c r="I72" s="42"/>
      <c r="J72" s="42"/>
      <c r="K72" s="42"/>
      <c r="L72" s="28"/>
    </row>
    <row r="73" spans="1:12">
      <c r="A73" s="45">
        <v>1344</v>
      </c>
      <c r="B73" s="28">
        <v>949.75866772890629</v>
      </c>
      <c r="C73" s="28">
        <v>1393.2541322709008</v>
      </c>
      <c r="D73" s="28">
        <v>856.24731544054146</v>
      </c>
      <c r="E73" s="28">
        <v>657.140475490879</v>
      </c>
      <c r="F73" s="32"/>
      <c r="G73" s="27"/>
      <c r="H73" s="42"/>
      <c r="I73" s="42"/>
      <c r="J73" s="42"/>
      <c r="K73" s="42"/>
      <c r="L73" s="28"/>
    </row>
    <row r="74" spans="1:12">
      <c r="A74" s="45">
        <v>1345</v>
      </c>
      <c r="B74" s="28">
        <v>1019.500770813314</v>
      </c>
      <c r="C74" s="28">
        <v>1430.407575798125</v>
      </c>
      <c r="D74" s="28">
        <v>859.67773825642814</v>
      </c>
      <c r="E74" s="28">
        <v>611.55881771670158</v>
      </c>
      <c r="F74" s="32"/>
      <c r="G74" s="27"/>
      <c r="H74" s="42"/>
      <c r="I74" s="42"/>
      <c r="J74" s="42"/>
      <c r="K74" s="42"/>
      <c r="L74" s="28"/>
    </row>
    <row r="75" spans="1:12">
      <c r="A75" s="45">
        <v>1346</v>
      </c>
      <c r="B75" s="28">
        <v>993.18778670100869</v>
      </c>
      <c r="C75" s="28">
        <v>1356.100688743677</v>
      </c>
      <c r="D75" s="28">
        <v>786.9569873270699</v>
      </c>
      <c r="E75" s="28">
        <v>580.68199455359468</v>
      </c>
      <c r="F75" s="32"/>
      <c r="G75" s="27"/>
      <c r="H75" s="42"/>
      <c r="I75" s="42"/>
      <c r="J75" s="42"/>
      <c r="K75" s="42"/>
      <c r="L75" s="28"/>
    </row>
    <row r="76" spans="1:12">
      <c r="A76" s="45">
        <v>1347</v>
      </c>
      <c r="B76" s="28">
        <v>967.12006534147895</v>
      </c>
      <c r="C76" s="28">
        <v>1393.2541322709008</v>
      </c>
      <c r="D76" s="28">
        <v>833.80877267072765</v>
      </c>
      <c r="E76" s="28">
        <v>602.96801417670952</v>
      </c>
      <c r="F76" s="32"/>
      <c r="G76" s="27"/>
      <c r="H76" s="42"/>
      <c r="I76" s="42"/>
      <c r="J76" s="42"/>
      <c r="K76" s="42"/>
      <c r="L76" s="28"/>
    </row>
    <row r="77" spans="1:12">
      <c r="A77" s="45">
        <v>1348</v>
      </c>
      <c r="B77" s="28">
        <v>928.62776611445724</v>
      </c>
      <c r="C77" s="28">
        <v>1504.7144628525734</v>
      </c>
      <c r="D77" s="28">
        <v>773.30720093666912</v>
      </c>
      <c r="E77" s="28">
        <v>617.8670449425922</v>
      </c>
      <c r="F77" s="32"/>
      <c r="G77" s="27"/>
      <c r="H77" s="42"/>
      <c r="I77" s="42"/>
      <c r="J77" s="42"/>
      <c r="K77" s="42"/>
      <c r="L77" s="28"/>
    </row>
    <row r="78" spans="1:12">
      <c r="A78" s="45">
        <v>1349</v>
      </c>
      <c r="B78" s="28">
        <v>912.84116704058545</v>
      </c>
      <c r="C78" s="28">
        <v>1486.1377410889613</v>
      </c>
      <c r="D78" s="28">
        <v>761.99760614537774</v>
      </c>
      <c r="E78" s="28">
        <v>580.41801009074345</v>
      </c>
      <c r="F78" s="32"/>
      <c r="G78" s="27"/>
      <c r="H78" s="42"/>
      <c r="I78" s="42"/>
      <c r="J78" s="42"/>
      <c r="K78" s="42"/>
      <c r="L78" s="28"/>
    </row>
    <row r="79" spans="1:12">
      <c r="A79" s="45">
        <v>1350</v>
      </c>
      <c r="B79" s="28">
        <v>897.6284494155592</v>
      </c>
      <c r="C79" s="28">
        <v>1690.4816804886932</v>
      </c>
      <c r="D79" s="28">
        <v>776.56747116607653</v>
      </c>
      <c r="E79" s="28">
        <v>661.0010996189535</v>
      </c>
      <c r="F79" s="32"/>
      <c r="G79" s="27"/>
      <c r="H79" s="42"/>
      <c r="I79" s="42"/>
      <c r="J79" s="42"/>
      <c r="K79" s="42"/>
      <c r="L79" s="28"/>
    </row>
    <row r="80" spans="1:12">
      <c r="A80" s="45">
        <v>1351</v>
      </c>
      <c r="B80" s="28">
        <v>902.1978088647943</v>
      </c>
      <c r="C80" s="28">
        <v>1541.867906379797</v>
      </c>
      <c r="D80" s="28">
        <v>608.05045542642313</v>
      </c>
      <c r="E80" s="28">
        <v>763.60179060890903</v>
      </c>
      <c r="F80" s="32"/>
      <c r="G80" s="27"/>
      <c r="H80" s="42"/>
      <c r="I80" s="42"/>
      <c r="J80" s="42"/>
      <c r="K80" s="42"/>
      <c r="L80" s="28"/>
    </row>
    <row r="81" spans="1:12">
      <c r="A81" s="45">
        <v>1352</v>
      </c>
      <c r="B81" s="28">
        <v>844.6433031558546</v>
      </c>
      <c r="C81" s="28">
        <v>1411.8308540345129</v>
      </c>
      <c r="D81" s="28">
        <v>733.69603014608003</v>
      </c>
      <c r="E81" s="28">
        <v>791.61396634209439</v>
      </c>
      <c r="F81" s="32"/>
      <c r="G81" s="27"/>
      <c r="H81" s="42"/>
      <c r="I81" s="42"/>
      <c r="J81" s="42"/>
      <c r="K81" s="42"/>
      <c r="L81" s="28"/>
    </row>
    <row r="82" spans="1:12">
      <c r="A82" s="45">
        <v>1353</v>
      </c>
      <c r="B82" s="28">
        <v>876.60160113775578</v>
      </c>
      <c r="C82" s="28">
        <v>1486.1377410889613</v>
      </c>
      <c r="D82" s="28">
        <v>773.21801530303367</v>
      </c>
      <c r="E82" s="28">
        <v>793.99292380909935</v>
      </c>
      <c r="F82" s="32"/>
      <c r="G82" s="27"/>
      <c r="H82" s="42"/>
      <c r="I82" s="42"/>
      <c r="J82" s="42"/>
      <c r="K82" s="42"/>
      <c r="L82" s="28"/>
    </row>
    <row r="83" spans="1:12">
      <c r="A83" s="45">
        <v>1354</v>
      </c>
      <c r="B83" s="28">
        <v>881.76716766181471</v>
      </c>
      <c r="C83" s="28">
        <v>1579.021349907021</v>
      </c>
      <c r="D83" s="28">
        <v>789.92758499231093</v>
      </c>
      <c r="E83" s="28">
        <v>760.48451635149763</v>
      </c>
      <c r="F83" s="32"/>
      <c r="G83" s="27"/>
      <c r="H83" s="42"/>
      <c r="I83" s="42"/>
      <c r="J83" s="42"/>
      <c r="K83" s="42"/>
      <c r="L83" s="28"/>
    </row>
    <row r="84" spans="1:12">
      <c r="A84" s="45">
        <v>1355</v>
      </c>
      <c r="B84" s="28">
        <v>890.16769698703865</v>
      </c>
      <c r="C84" s="28">
        <v>1616.1747934342452</v>
      </c>
      <c r="D84" s="28">
        <v>747.08531274106383</v>
      </c>
      <c r="E84" s="28">
        <v>783.79196563094695</v>
      </c>
      <c r="F84" s="32"/>
      <c r="G84" s="27"/>
      <c r="H84" s="42"/>
      <c r="I84" s="42"/>
      <c r="J84" s="42"/>
      <c r="K84" s="42"/>
      <c r="L84" s="28"/>
    </row>
    <row r="85" spans="1:12">
      <c r="A85" s="45">
        <v>1356</v>
      </c>
      <c r="B85" s="28">
        <v>897.75514705189914</v>
      </c>
      <c r="C85" s="28">
        <v>1653.3282369614694</v>
      </c>
      <c r="D85" s="28">
        <v>906.74562189010112</v>
      </c>
      <c r="E85" s="28">
        <v>773.13759843120283</v>
      </c>
      <c r="F85" s="32"/>
      <c r="G85" s="27"/>
      <c r="H85" s="42"/>
      <c r="I85" s="42"/>
      <c r="J85" s="42"/>
      <c r="K85" s="42"/>
      <c r="L85" s="28"/>
    </row>
    <row r="86" spans="1:12">
      <c r="A86" s="45">
        <v>1357</v>
      </c>
      <c r="B86" s="28">
        <v>920.39317974754533</v>
      </c>
      <c r="C86" s="28">
        <v>1653.3282369614694</v>
      </c>
      <c r="D86" s="28">
        <v>1140.9103123528732</v>
      </c>
      <c r="E86" s="28">
        <v>787.80929775985749</v>
      </c>
      <c r="F86" s="32"/>
      <c r="G86" s="27"/>
      <c r="H86" s="42"/>
      <c r="I86" s="42"/>
      <c r="J86" s="42"/>
      <c r="K86" s="42"/>
      <c r="L86" s="28"/>
    </row>
    <row r="87" spans="1:12">
      <c r="A87" s="45">
        <v>1358</v>
      </c>
      <c r="B87" s="28">
        <v>893.94474643742137</v>
      </c>
      <c r="C87" s="28">
        <v>1709.0584022523053</v>
      </c>
      <c r="D87" s="28">
        <v>875.86667785683153</v>
      </c>
      <c r="E87" s="28">
        <v>791.90937901566349</v>
      </c>
      <c r="F87" s="32"/>
      <c r="G87" s="27"/>
      <c r="H87" s="42"/>
      <c r="I87" s="42"/>
      <c r="J87" s="42"/>
      <c r="K87" s="42"/>
      <c r="L87" s="28"/>
    </row>
    <row r="88" spans="1:12">
      <c r="A88" s="45">
        <v>1359</v>
      </c>
      <c r="B88" s="28">
        <v>892.28000365327659</v>
      </c>
      <c r="C88" s="28">
        <v>1579.021349907021</v>
      </c>
      <c r="D88" s="28">
        <v>794.35035527206617</v>
      </c>
      <c r="E88" s="28">
        <v>800.55309817898535</v>
      </c>
      <c r="F88" s="32"/>
      <c r="G88" s="27"/>
      <c r="H88" s="42"/>
      <c r="I88" s="42"/>
      <c r="J88" s="42"/>
      <c r="K88" s="42"/>
      <c r="L88" s="28"/>
    </row>
    <row r="89" spans="1:12">
      <c r="A89" s="45">
        <v>1360</v>
      </c>
      <c r="B89" s="28">
        <v>909.74231680347043</v>
      </c>
      <c r="C89" s="28">
        <v>1634.7515151978573</v>
      </c>
      <c r="D89" s="28">
        <v>843.52829893922717</v>
      </c>
      <c r="E89" s="28">
        <v>795.20756183733397</v>
      </c>
      <c r="F89" s="32"/>
      <c r="G89" s="27"/>
      <c r="H89" s="42"/>
      <c r="I89" s="42"/>
      <c r="J89" s="42"/>
      <c r="K89" s="42"/>
      <c r="L89" s="28"/>
    </row>
    <row r="90" spans="1:12">
      <c r="A90" s="45">
        <v>1361</v>
      </c>
      <c r="B90" s="28">
        <v>899.50805081866963</v>
      </c>
      <c r="C90" s="28">
        <v>1820.5187328339771</v>
      </c>
      <c r="D90" s="28">
        <v>844.0449772306373</v>
      </c>
      <c r="E90" s="28">
        <v>767.32850803290785</v>
      </c>
      <c r="F90" s="32"/>
      <c r="G90" s="27"/>
      <c r="H90" s="42"/>
      <c r="I90" s="42"/>
      <c r="J90" s="42"/>
      <c r="K90" s="42"/>
      <c r="L90" s="28"/>
    </row>
    <row r="91" spans="1:12">
      <c r="A91" s="45">
        <v>1362</v>
      </c>
      <c r="B91" s="28">
        <v>861.17875203169763</v>
      </c>
      <c r="C91" s="28">
        <v>1839.0954545975892</v>
      </c>
      <c r="D91" s="28">
        <v>1096.903157886627</v>
      </c>
      <c r="E91" s="28">
        <v>747.21838319738436</v>
      </c>
      <c r="F91" s="32"/>
      <c r="G91" s="27"/>
      <c r="H91" s="42"/>
      <c r="I91" s="42"/>
      <c r="J91" s="42"/>
      <c r="K91" s="42"/>
      <c r="L91" s="28"/>
    </row>
    <row r="92" spans="1:12">
      <c r="A92" s="45">
        <v>1363</v>
      </c>
      <c r="B92" s="28">
        <v>831.27940920869685</v>
      </c>
      <c r="C92" s="28">
        <v>1746.2118457795291</v>
      </c>
      <c r="D92" s="28">
        <v>957.08749212622422</v>
      </c>
      <c r="E92" s="28">
        <v>725.47427885186835</v>
      </c>
      <c r="F92" s="32"/>
      <c r="G92" s="27"/>
      <c r="H92" s="42"/>
      <c r="I92" s="42"/>
      <c r="J92" s="42"/>
      <c r="K92" s="42"/>
      <c r="L92" s="28"/>
    </row>
    <row r="93" spans="1:12">
      <c r="A93" s="45">
        <v>1364</v>
      </c>
      <c r="B93" s="28">
        <v>820.7116345401181</v>
      </c>
      <c r="C93" s="28">
        <v>1801.9420110703652</v>
      </c>
      <c r="D93" s="28">
        <v>815.14597782773842</v>
      </c>
      <c r="E93" s="28">
        <v>805.99489841900049</v>
      </c>
      <c r="F93" s="32"/>
      <c r="G93" s="27"/>
      <c r="H93" s="42"/>
      <c r="I93" s="42"/>
      <c r="J93" s="42"/>
      <c r="K93" s="42"/>
      <c r="L93" s="28"/>
    </row>
    <row r="94" spans="1:12">
      <c r="A94" s="45">
        <v>1365</v>
      </c>
      <c r="B94" s="28">
        <v>837.46012238470337</v>
      </c>
      <c r="C94" s="28">
        <v>1857.6721763612013</v>
      </c>
      <c r="D94" s="28">
        <v>1063.8218295677789</v>
      </c>
      <c r="E94" s="28">
        <v>770.11754136692616</v>
      </c>
      <c r="F94" s="32"/>
      <c r="G94" s="27"/>
      <c r="H94" s="42"/>
      <c r="I94" s="42"/>
      <c r="J94" s="42"/>
      <c r="K94" s="42"/>
      <c r="L94" s="28"/>
    </row>
    <row r="95" spans="1:12">
      <c r="A95" s="45">
        <v>1366</v>
      </c>
      <c r="B95" s="28">
        <v>822.00576947011325</v>
      </c>
      <c r="C95" s="28">
        <v>1727.6351240159174</v>
      </c>
      <c r="D95" s="28">
        <v>977.08714516737666</v>
      </c>
      <c r="E95" s="28">
        <v>793.39136713437063</v>
      </c>
      <c r="F95" s="32"/>
      <c r="G95" s="27"/>
      <c r="H95" s="42"/>
      <c r="I95" s="42"/>
      <c r="J95" s="42"/>
      <c r="K95" s="42"/>
      <c r="L95" s="28"/>
    </row>
    <row r="96" spans="1:12">
      <c r="A96" s="45">
        <v>1367</v>
      </c>
      <c r="B96" s="28">
        <v>833.6578620180876</v>
      </c>
      <c r="C96" s="28">
        <v>1783.3652893067533</v>
      </c>
      <c r="D96" s="28">
        <v>966.06554992491101</v>
      </c>
      <c r="E96" s="28">
        <v>744.5706988402377</v>
      </c>
      <c r="F96" s="32"/>
      <c r="G96" s="27"/>
      <c r="H96" s="42"/>
      <c r="I96" s="42"/>
      <c r="J96" s="42"/>
      <c r="K96" s="42"/>
      <c r="L96" s="28"/>
    </row>
    <row r="97" spans="1:12">
      <c r="A97" s="45">
        <v>1368</v>
      </c>
      <c r="B97" s="28">
        <v>823.93062804922909</v>
      </c>
      <c r="C97" s="28">
        <v>1541.867906379797</v>
      </c>
      <c r="D97" s="28">
        <v>935.97497100274029</v>
      </c>
      <c r="E97" s="28">
        <v>739.46683792107035</v>
      </c>
      <c r="F97" s="32"/>
      <c r="G97" s="27"/>
      <c r="H97" s="42"/>
      <c r="I97" s="42"/>
      <c r="J97" s="42"/>
      <c r="K97" s="42"/>
      <c r="L97" s="28"/>
    </row>
    <row r="98" spans="1:12">
      <c r="A98" s="45">
        <v>1369</v>
      </c>
      <c r="B98" s="28">
        <v>817.07372208277843</v>
      </c>
      <c r="C98" s="28">
        <v>1560.4446281434089</v>
      </c>
      <c r="D98" s="28">
        <v>817.71330174540128</v>
      </c>
      <c r="E98" s="28">
        <v>690.50524862012912</v>
      </c>
      <c r="F98" s="32"/>
      <c r="G98" s="27"/>
      <c r="H98" s="42"/>
      <c r="I98" s="42"/>
      <c r="J98" s="42"/>
      <c r="K98" s="42"/>
      <c r="L98" s="28"/>
    </row>
    <row r="99" spans="1:12">
      <c r="A99" s="45">
        <v>1370</v>
      </c>
      <c r="B99" s="28">
        <v>797.59147686440122</v>
      </c>
      <c r="C99" s="28">
        <v>1188.9101928711689</v>
      </c>
      <c r="D99" s="28">
        <v>770.46662231440109</v>
      </c>
      <c r="E99" s="28">
        <v>773.77818285530429</v>
      </c>
      <c r="F99" s="32"/>
      <c r="G99" s="27"/>
      <c r="H99" s="42"/>
      <c r="I99" s="42"/>
      <c r="J99" s="42"/>
      <c r="K99" s="42"/>
      <c r="L99" s="28"/>
    </row>
    <row r="100" spans="1:12">
      <c r="A100" s="45">
        <v>1371</v>
      </c>
      <c r="B100" s="28">
        <v>736.99001513017174</v>
      </c>
      <c r="C100" s="28">
        <v>1263.2170799256171</v>
      </c>
      <c r="D100" s="28">
        <v>869.30144221179035</v>
      </c>
      <c r="E100" s="28">
        <v>748.74294620422984</v>
      </c>
      <c r="F100" s="32"/>
      <c r="G100" s="27"/>
      <c r="H100" s="42"/>
      <c r="I100" s="42"/>
      <c r="J100" s="42"/>
      <c r="K100" s="42"/>
      <c r="L100" s="28"/>
    </row>
    <row r="101" spans="1:12">
      <c r="A101" s="45">
        <v>1372</v>
      </c>
      <c r="B101" s="28">
        <v>762.16649139478</v>
      </c>
      <c r="C101" s="28">
        <v>1356.100688743677</v>
      </c>
      <c r="D101" s="28">
        <v>1143.9004181872433</v>
      </c>
      <c r="E101" s="28">
        <v>677.23928327646422</v>
      </c>
      <c r="F101" s="32"/>
      <c r="G101" s="27"/>
      <c r="H101" s="42"/>
      <c r="I101" s="42"/>
      <c r="J101" s="42"/>
      <c r="K101" s="42"/>
      <c r="L101" s="28"/>
    </row>
    <row r="102" spans="1:12">
      <c r="A102" s="45">
        <v>1373</v>
      </c>
      <c r="B102" s="28">
        <v>774.03594733358295</v>
      </c>
      <c r="C102" s="28">
        <v>1411.8308540345129</v>
      </c>
      <c r="D102" s="28">
        <v>986.34289312211524</v>
      </c>
      <c r="E102" s="28">
        <v>733.3139729295608</v>
      </c>
      <c r="F102" s="32"/>
      <c r="G102" s="27"/>
      <c r="H102" s="42"/>
      <c r="I102" s="42"/>
      <c r="J102" s="42"/>
      <c r="K102" s="42"/>
      <c r="L102" s="28"/>
    </row>
    <row r="103" spans="1:12">
      <c r="A103" s="45">
        <v>1374</v>
      </c>
      <c r="B103" s="28">
        <v>727.49337984814201</v>
      </c>
      <c r="C103" s="28">
        <v>1170.3334711075568</v>
      </c>
      <c r="D103" s="28">
        <v>982.21091753170822</v>
      </c>
      <c r="E103" s="28">
        <v>674.46111629559539</v>
      </c>
      <c r="F103" s="32"/>
      <c r="G103" s="27"/>
      <c r="H103" s="42"/>
      <c r="I103" s="42"/>
      <c r="J103" s="42"/>
      <c r="K103" s="42"/>
      <c r="L103" s="28"/>
    </row>
    <row r="104" spans="1:12">
      <c r="A104" s="45">
        <v>1375</v>
      </c>
      <c r="B104" s="28">
        <v>728.82153172797814</v>
      </c>
      <c r="C104" s="28">
        <v>1616.1747934342452</v>
      </c>
      <c r="D104" s="28">
        <v>931.16806995973116</v>
      </c>
      <c r="E104" s="28">
        <v>650.50550060463775</v>
      </c>
      <c r="F104" s="32"/>
      <c r="G104" s="27"/>
      <c r="H104" s="42"/>
      <c r="I104" s="42"/>
      <c r="J104" s="42"/>
      <c r="K104" s="42"/>
      <c r="L104" s="28"/>
    </row>
    <row r="105" spans="1:12">
      <c r="A105" s="45">
        <v>1376</v>
      </c>
      <c r="B105" s="28">
        <v>739.92578100791184</v>
      </c>
      <c r="C105" s="28">
        <v>1448.9842975617371</v>
      </c>
      <c r="D105" s="28">
        <v>899.68132422690724</v>
      </c>
      <c r="E105" s="28">
        <v>751.84847308049007</v>
      </c>
      <c r="F105" s="32"/>
      <c r="G105" s="27"/>
      <c r="H105" s="42"/>
      <c r="I105" s="42"/>
      <c r="J105" s="42"/>
      <c r="K105" s="42"/>
      <c r="L105" s="28"/>
    </row>
    <row r="106" spans="1:12">
      <c r="A106" s="45">
        <v>1377</v>
      </c>
      <c r="B106" s="28">
        <v>750.49601579038972</v>
      </c>
      <c r="C106" s="28">
        <v>1504.7144628525734</v>
      </c>
      <c r="D106" s="28">
        <v>928.42742480336017</v>
      </c>
      <c r="E106" s="28">
        <v>774.02993811079284</v>
      </c>
      <c r="F106" s="32"/>
      <c r="G106" s="27"/>
      <c r="H106" s="42"/>
      <c r="I106" s="42"/>
      <c r="J106" s="42"/>
      <c r="K106" s="42"/>
      <c r="L106" s="28"/>
    </row>
    <row r="107" spans="1:12">
      <c r="A107" s="45">
        <v>1378</v>
      </c>
      <c r="B107" s="28">
        <v>748.68104439356034</v>
      </c>
      <c r="C107" s="28">
        <v>1393.2541322709008</v>
      </c>
      <c r="D107" s="28">
        <v>894.9067208754991</v>
      </c>
      <c r="E107" s="28">
        <v>765.86852622391825</v>
      </c>
      <c r="F107" s="32"/>
      <c r="G107" s="27"/>
      <c r="H107" s="42"/>
      <c r="I107" s="42"/>
      <c r="J107" s="42"/>
      <c r="K107" s="42"/>
      <c r="L107" s="28"/>
    </row>
    <row r="108" spans="1:12">
      <c r="A108" s="45">
        <v>1379</v>
      </c>
      <c r="B108" s="28">
        <v>740.70520416562761</v>
      </c>
      <c r="C108" s="28">
        <v>1337.5239669800649</v>
      </c>
      <c r="D108" s="28">
        <v>884.00550675697582</v>
      </c>
      <c r="E108" s="28">
        <v>703.20919974455478</v>
      </c>
      <c r="F108" s="32"/>
      <c r="G108" s="27"/>
      <c r="H108" s="42"/>
      <c r="I108" s="42"/>
      <c r="J108" s="42"/>
      <c r="K108" s="42"/>
      <c r="L108" s="28"/>
    </row>
    <row r="109" spans="1:12">
      <c r="A109" s="45">
        <v>1380</v>
      </c>
      <c r="B109" s="28">
        <v>758.75231864286241</v>
      </c>
      <c r="C109" s="28">
        <v>1671.9049587250811</v>
      </c>
      <c r="D109" s="28">
        <v>941.78246427947215</v>
      </c>
      <c r="E109" s="28">
        <v>735.22856918642128</v>
      </c>
      <c r="F109" s="32"/>
      <c r="G109" s="27"/>
      <c r="H109" s="42"/>
      <c r="I109" s="42"/>
      <c r="J109" s="42"/>
      <c r="K109" s="42"/>
      <c r="L109" s="28"/>
    </row>
    <row r="110" spans="1:12">
      <c r="A110" s="45">
        <v>1381</v>
      </c>
      <c r="B110" s="28">
        <v>773.86386554575881</v>
      </c>
      <c r="C110" s="28">
        <v>1579.021349907021</v>
      </c>
      <c r="D110" s="28">
        <v>789.59354006914486</v>
      </c>
      <c r="E110" s="28">
        <v>754.51162348538014</v>
      </c>
      <c r="F110" s="32"/>
      <c r="G110" s="27"/>
      <c r="H110" s="42"/>
      <c r="I110" s="42"/>
      <c r="J110" s="42"/>
      <c r="K110" s="42"/>
      <c r="L110" s="28"/>
    </row>
    <row r="111" spans="1:12">
      <c r="A111" s="45">
        <v>1382</v>
      </c>
      <c r="B111" s="28">
        <v>787.73111132876761</v>
      </c>
      <c r="C111" s="28">
        <v>1616.1747934342452</v>
      </c>
      <c r="D111" s="28">
        <v>924.07541893999371</v>
      </c>
      <c r="E111" s="28">
        <v>780.77639555131964</v>
      </c>
      <c r="F111" s="32"/>
      <c r="G111" s="27"/>
      <c r="H111" s="42"/>
      <c r="I111" s="42"/>
      <c r="J111" s="42"/>
      <c r="K111" s="42"/>
      <c r="L111" s="28"/>
    </row>
    <row r="112" spans="1:12">
      <c r="A112" s="45">
        <v>1383</v>
      </c>
      <c r="B112" s="28">
        <v>818.78732635606082</v>
      </c>
      <c r="C112" s="28">
        <v>1504.7144628525734</v>
      </c>
      <c r="D112" s="28">
        <v>983.30128380660403</v>
      </c>
      <c r="E112" s="28">
        <v>746.50489169880541</v>
      </c>
      <c r="F112" s="32"/>
      <c r="G112" s="27"/>
      <c r="H112" s="42"/>
      <c r="I112" s="42"/>
      <c r="J112" s="42"/>
      <c r="K112" s="42"/>
      <c r="L112" s="28"/>
    </row>
    <row r="113" spans="1:12">
      <c r="A113" s="45">
        <v>1384</v>
      </c>
      <c r="B113" s="28">
        <v>774.08336058317934</v>
      </c>
      <c r="C113" s="28">
        <v>1504.7144628525734</v>
      </c>
      <c r="D113" s="28">
        <v>1037.7248204166046</v>
      </c>
      <c r="E113" s="28">
        <v>844.80490714257451</v>
      </c>
      <c r="F113" s="32"/>
      <c r="G113" s="27"/>
      <c r="H113" s="42"/>
      <c r="I113" s="42"/>
      <c r="J113" s="42"/>
      <c r="K113" s="42"/>
      <c r="L113" s="28"/>
    </row>
    <row r="114" spans="1:12">
      <c r="A114" s="45">
        <v>1385</v>
      </c>
      <c r="B114" s="28">
        <v>791.22368959247069</v>
      </c>
      <c r="C114" s="28">
        <v>1541.867906379797</v>
      </c>
      <c r="D114" s="28">
        <v>1013.3560616471128</v>
      </c>
      <c r="E114" s="28">
        <v>770.32865274436244</v>
      </c>
      <c r="F114" s="32"/>
      <c r="G114" s="27"/>
      <c r="H114" s="42"/>
      <c r="I114" s="42"/>
      <c r="J114" s="42"/>
      <c r="K114" s="42"/>
      <c r="L114" s="28"/>
    </row>
    <row r="115" spans="1:12">
      <c r="A115" s="45">
        <v>1386</v>
      </c>
      <c r="B115" s="28">
        <v>774.39841601790113</v>
      </c>
      <c r="C115" s="28">
        <v>1523.2911846161851</v>
      </c>
      <c r="D115" s="28">
        <v>915.37423656042495</v>
      </c>
      <c r="E115" s="28">
        <v>861.82103819184283</v>
      </c>
      <c r="F115" s="32"/>
      <c r="G115" s="27"/>
      <c r="H115" s="42"/>
      <c r="I115" s="42"/>
      <c r="J115" s="42"/>
      <c r="K115" s="42"/>
      <c r="L115" s="28"/>
    </row>
    <row r="116" spans="1:12">
      <c r="A116" s="45">
        <v>1387</v>
      </c>
      <c r="B116" s="28">
        <v>779.57561671936912</v>
      </c>
      <c r="C116" s="28">
        <v>1653.3282369614694</v>
      </c>
      <c r="D116" s="28">
        <v>925.05961416336856</v>
      </c>
      <c r="E116" s="28">
        <v>868.87630950502489</v>
      </c>
      <c r="F116" s="32"/>
      <c r="G116" s="27"/>
      <c r="H116" s="42"/>
      <c r="I116" s="42"/>
      <c r="J116" s="42"/>
      <c r="K116" s="42"/>
      <c r="L116" s="28"/>
    </row>
    <row r="117" spans="1:12">
      <c r="A117" s="45">
        <v>1388</v>
      </c>
      <c r="B117" s="28">
        <v>771.47427718485244</v>
      </c>
      <c r="C117" s="28">
        <v>1486.1377410889613</v>
      </c>
      <c r="D117" s="28">
        <v>875.8784070289089</v>
      </c>
      <c r="E117" s="28">
        <v>804.00541809731135</v>
      </c>
      <c r="F117" s="32"/>
      <c r="G117" s="27"/>
      <c r="H117" s="42"/>
      <c r="I117" s="42"/>
      <c r="J117" s="42"/>
      <c r="K117" s="42"/>
      <c r="L117" s="28"/>
    </row>
    <row r="118" spans="1:12">
      <c r="A118" s="45">
        <v>1389</v>
      </c>
      <c r="B118" s="28">
        <v>766.38838902007114</v>
      </c>
      <c r="C118" s="28">
        <v>1411.8308540345129</v>
      </c>
      <c r="D118" s="28">
        <v>871.97356720970583</v>
      </c>
      <c r="E118" s="28">
        <v>832.81796128631129</v>
      </c>
      <c r="F118" s="32"/>
      <c r="G118" s="27"/>
      <c r="H118" s="42"/>
      <c r="I118" s="42"/>
      <c r="J118" s="42"/>
      <c r="K118" s="42"/>
      <c r="L118" s="28"/>
    </row>
    <row r="119" spans="1:12">
      <c r="A119" s="45">
        <v>1390</v>
      </c>
      <c r="B119" s="28">
        <v>810.4655373616655</v>
      </c>
      <c r="C119" s="28">
        <v>1448.9842975617371</v>
      </c>
      <c r="D119" s="28">
        <v>820.44261894644342</v>
      </c>
      <c r="E119" s="28">
        <v>781.45739803882464</v>
      </c>
      <c r="F119" s="32"/>
      <c r="G119" s="27"/>
      <c r="H119" s="42"/>
      <c r="I119" s="42"/>
      <c r="J119" s="42"/>
      <c r="K119" s="42"/>
      <c r="L119" s="28"/>
    </row>
    <row r="120" spans="1:12">
      <c r="A120" s="45">
        <v>1391</v>
      </c>
      <c r="B120" s="28">
        <v>777.32802745898493</v>
      </c>
      <c r="C120" s="28">
        <v>1467.5610193253492</v>
      </c>
      <c r="D120" s="28">
        <v>782.61869111606688</v>
      </c>
      <c r="E120" s="28">
        <v>876.69547547271998</v>
      </c>
      <c r="F120" s="32"/>
      <c r="G120" s="27"/>
      <c r="H120" s="42"/>
      <c r="I120" s="42"/>
      <c r="J120" s="42"/>
      <c r="K120" s="42"/>
      <c r="L120" s="28"/>
    </row>
    <row r="121" spans="1:12">
      <c r="A121" s="45">
        <v>1392</v>
      </c>
      <c r="B121" s="28">
        <v>803.72006182900009</v>
      </c>
      <c r="C121" s="28">
        <v>1411.8308540345129</v>
      </c>
      <c r="D121" s="28">
        <v>808.16722173153335</v>
      </c>
      <c r="E121" s="28">
        <v>989.02641525597369</v>
      </c>
      <c r="F121" s="32"/>
      <c r="G121" s="27"/>
      <c r="H121" s="42"/>
      <c r="I121" s="42"/>
      <c r="J121" s="42"/>
      <c r="K121" s="42"/>
      <c r="L121" s="28"/>
    </row>
    <row r="122" spans="1:12">
      <c r="A122" s="45">
        <v>1393</v>
      </c>
      <c r="B122" s="28">
        <v>833.33235270105047</v>
      </c>
      <c r="C122" s="28">
        <v>1541.867906379797</v>
      </c>
      <c r="D122" s="28">
        <v>937.9878699863965</v>
      </c>
      <c r="E122" s="28">
        <v>819.61736580296133</v>
      </c>
      <c r="F122" s="32"/>
      <c r="G122" s="27"/>
      <c r="H122" s="42"/>
      <c r="I122" s="42"/>
      <c r="J122" s="42"/>
      <c r="K122" s="42"/>
      <c r="L122" s="28"/>
    </row>
    <row r="123" spans="1:12">
      <c r="A123" s="45">
        <v>1394</v>
      </c>
      <c r="B123" s="28">
        <v>838.15770539019752</v>
      </c>
      <c r="C123" s="28">
        <v>1727.6351240159174</v>
      </c>
      <c r="D123" s="28">
        <v>879.65044995966809</v>
      </c>
      <c r="E123" s="28">
        <v>902.65306514870736</v>
      </c>
      <c r="F123" s="32"/>
      <c r="G123" s="27"/>
      <c r="H123" s="42"/>
      <c r="I123" s="42"/>
      <c r="J123" s="42"/>
      <c r="K123" s="42"/>
      <c r="L123" s="28"/>
    </row>
    <row r="124" spans="1:12">
      <c r="A124" s="45">
        <v>1395</v>
      </c>
      <c r="B124" s="28">
        <v>840.16485428902536</v>
      </c>
      <c r="C124" s="28">
        <v>1671.9049587250811</v>
      </c>
      <c r="D124" s="28">
        <v>928.44299542366332</v>
      </c>
      <c r="E124" s="28">
        <v>866.39566568470855</v>
      </c>
      <c r="F124" s="32"/>
      <c r="G124" s="27"/>
      <c r="H124" s="42"/>
      <c r="I124" s="42"/>
      <c r="J124" s="42"/>
      <c r="K124" s="42"/>
      <c r="L124" s="28"/>
    </row>
    <row r="125" spans="1:12">
      <c r="A125" s="45">
        <v>1396</v>
      </c>
      <c r="B125" s="28">
        <v>822.99831353976219</v>
      </c>
      <c r="C125" s="28">
        <v>1616.1747934342452</v>
      </c>
      <c r="D125" s="28">
        <v>796.24862002040004</v>
      </c>
      <c r="E125" s="28">
        <v>874.09708618110756</v>
      </c>
      <c r="F125" s="32"/>
      <c r="G125" s="27"/>
      <c r="H125" s="42"/>
      <c r="I125" s="42"/>
      <c r="J125" s="42"/>
      <c r="K125" s="42"/>
      <c r="L125" s="28"/>
    </row>
    <row r="126" spans="1:12">
      <c r="A126" s="45">
        <v>1397</v>
      </c>
      <c r="B126" s="28">
        <v>824.24239391543119</v>
      </c>
      <c r="C126" s="28">
        <v>1597.5980716706331</v>
      </c>
      <c r="D126" s="28">
        <v>891.82271785093315</v>
      </c>
      <c r="E126" s="28">
        <v>857.23066131915698</v>
      </c>
      <c r="F126" s="32"/>
      <c r="G126" s="27"/>
      <c r="H126" s="42"/>
      <c r="I126" s="42"/>
      <c r="J126" s="42"/>
      <c r="K126" s="42"/>
      <c r="L126" s="28"/>
    </row>
    <row r="127" spans="1:12">
      <c r="A127" s="45">
        <v>1398</v>
      </c>
      <c r="B127" s="28">
        <v>831.60187060057183</v>
      </c>
      <c r="C127" s="28">
        <v>1560.4446281434089</v>
      </c>
      <c r="D127" s="28">
        <v>940.66313906606979</v>
      </c>
      <c r="E127" s="28">
        <v>920.22253333568233</v>
      </c>
      <c r="F127" s="32"/>
      <c r="G127" s="27"/>
      <c r="H127" s="42"/>
      <c r="I127" s="42"/>
      <c r="J127" s="42"/>
      <c r="K127" s="42"/>
      <c r="L127" s="28"/>
    </row>
    <row r="128" spans="1:12">
      <c r="A128" s="45">
        <v>1399</v>
      </c>
      <c r="B128" s="28">
        <v>839.50352740291078</v>
      </c>
      <c r="C128" s="28">
        <v>1579.021349907021</v>
      </c>
      <c r="D128" s="28">
        <v>890.18588893415529</v>
      </c>
      <c r="E128" s="28">
        <v>885.92446547426766</v>
      </c>
      <c r="F128" s="32"/>
      <c r="G128" s="27"/>
      <c r="H128" s="42"/>
      <c r="I128" s="42"/>
      <c r="J128" s="42"/>
      <c r="K128" s="42"/>
      <c r="L128" s="28"/>
    </row>
    <row r="129" spans="1:12">
      <c r="A129" s="45">
        <v>1400</v>
      </c>
      <c r="B129" s="28">
        <v>840.53708977194242</v>
      </c>
      <c r="C129" s="28">
        <v>1746.2118457795291</v>
      </c>
      <c r="D129" s="28">
        <v>880.98551238198877</v>
      </c>
      <c r="E129" s="28">
        <v>863.65779741677829</v>
      </c>
      <c r="F129" s="32"/>
      <c r="G129" s="27"/>
      <c r="H129" s="42"/>
      <c r="I129" s="42"/>
      <c r="J129" s="42"/>
      <c r="K129" s="42"/>
      <c r="L129" s="28"/>
    </row>
    <row r="130" spans="1:12">
      <c r="A130" s="45">
        <v>1401</v>
      </c>
      <c r="B130" s="28">
        <v>829.53468917360306</v>
      </c>
      <c r="C130" s="28">
        <v>1764.7885675431412</v>
      </c>
      <c r="D130" s="28">
        <v>830.55371343734441</v>
      </c>
      <c r="E130" s="28">
        <v>852.76506212022196</v>
      </c>
      <c r="F130" s="32"/>
      <c r="G130" s="27"/>
      <c r="H130" s="42"/>
      <c r="I130" s="42"/>
      <c r="J130" s="42"/>
      <c r="K130" s="42"/>
      <c r="L130" s="28"/>
    </row>
    <row r="131" spans="1:12">
      <c r="A131" s="45">
        <v>1402</v>
      </c>
      <c r="B131" s="28">
        <v>810.22533308716322</v>
      </c>
      <c r="C131" s="28">
        <v>1709.0584022523053</v>
      </c>
      <c r="D131" s="28">
        <v>845.10885668033552</v>
      </c>
      <c r="E131" s="28">
        <v>875.74186421337845</v>
      </c>
      <c r="F131" s="32"/>
      <c r="G131" s="27"/>
      <c r="H131" s="42"/>
      <c r="I131" s="42"/>
      <c r="J131" s="42"/>
      <c r="K131" s="42"/>
      <c r="L131" s="28"/>
    </row>
    <row r="132" spans="1:12">
      <c r="A132" s="45">
        <v>1403</v>
      </c>
      <c r="B132" s="28">
        <v>761.70723646324484</v>
      </c>
      <c r="C132" s="28">
        <v>1876.2488981248134</v>
      </c>
      <c r="D132" s="28">
        <v>866.15300853717508</v>
      </c>
      <c r="E132" s="28">
        <v>890.26989794601695</v>
      </c>
      <c r="F132" s="32"/>
      <c r="G132" s="27"/>
      <c r="H132" s="42"/>
      <c r="I132" s="42"/>
      <c r="J132" s="42"/>
      <c r="K132" s="42"/>
      <c r="L132" s="28"/>
    </row>
    <row r="133" spans="1:12">
      <c r="A133" s="45">
        <v>1404</v>
      </c>
      <c r="B133" s="28">
        <v>725.03343687829454</v>
      </c>
      <c r="C133" s="28">
        <v>1839.0954545975892</v>
      </c>
      <c r="D133" s="28">
        <v>924.36557581634952</v>
      </c>
      <c r="E133" s="28">
        <v>905.74916942355196</v>
      </c>
      <c r="F133" s="32"/>
      <c r="G133" s="27"/>
      <c r="H133" s="42"/>
      <c r="I133" s="42"/>
      <c r="J133" s="42"/>
      <c r="K133" s="42"/>
      <c r="L133" s="28"/>
    </row>
    <row r="134" spans="1:12">
      <c r="A134" s="45">
        <v>1405</v>
      </c>
      <c r="B134" s="28">
        <v>737.37575019069152</v>
      </c>
      <c r="C134" s="28">
        <v>1653.3282369614694</v>
      </c>
      <c r="D134" s="28">
        <v>867.87504961670652</v>
      </c>
      <c r="E134" s="28">
        <v>907.52355647363368</v>
      </c>
      <c r="F134" s="32"/>
      <c r="G134" s="27"/>
      <c r="H134" s="42"/>
      <c r="I134" s="42"/>
      <c r="J134" s="42"/>
      <c r="K134" s="42"/>
      <c r="L134" s="28"/>
    </row>
    <row r="135" spans="1:12">
      <c r="A135" s="45">
        <v>1406</v>
      </c>
      <c r="B135" s="28">
        <v>680.44526501318558</v>
      </c>
      <c r="C135" s="28">
        <v>1690.4816804886932</v>
      </c>
      <c r="D135" s="28">
        <v>880.43659270622481</v>
      </c>
      <c r="E135" s="28">
        <v>841.92271231899633</v>
      </c>
      <c r="F135" s="32"/>
      <c r="G135" s="27"/>
      <c r="H135" s="42"/>
      <c r="I135" s="42"/>
      <c r="J135" s="42"/>
      <c r="K135" s="42"/>
      <c r="L135" s="28"/>
    </row>
    <row r="136" spans="1:12">
      <c r="A136" s="45">
        <v>1407</v>
      </c>
      <c r="B136" s="28">
        <v>732.72704127422537</v>
      </c>
      <c r="C136" s="28">
        <v>1634.7515151978573</v>
      </c>
      <c r="D136" s="28">
        <v>873.32714085563555</v>
      </c>
      <c r="E136" s="28">
        <v>843.30567038484571</v>
      </c>
      <c r="F136" s="32"/>
      <c r="G136" s="27"/>
      <c r="H136" s="42"/>
      <c r="I136" s="42"/>
      <c r="J136" s="42"/>
      <c r="K136" s="42"/>
      <c r="L136" s="28"/>
    </row>
    <row r="137" spans="1:12">
      <c r="A137" s="45">
        <v>1408</v>
      </c>
      <c r="B137" s="28">
        <v>654.84169929779023</v>
      </c>
      <c r="C137" s="28">
        <v>1616.1747934342452</v>
      </c>
      <c r="D137" s="28">
        <v>859.15979030074402</v>
      </c>
      <c r="E137" s="28">
        <v>780.47619059249791</v>
      </c>
      <c r="F137" s="32"/>
      <c r="G137" s="27"/>
      <c r="H137" s="42"/>
      <c r="I137" s="42"/>
      <c r="J137" s="42"/>
      <c r="K137" s="42"/>
      <c r="L137" s="28"/>
    </row>
    <row r="138" spans="1:12">
      <c r="A138" s="45">
        <v>1409</v>
      </c>
      <c r="B138" s="28">
        <v>765.54857675759149</v>
      </c>
      <c r="C138" s="28">
        <v>1634.7515151978573</v>
      </c>
      <c r="D138" s="28">
        <v>871.23113654773454</v>
      </c>
      <c r="E138" s="28">
        <v>807.96756349586303</v>
      </c>
      <c r="F138" s="32"/>
      <c r="G138" s="27"/>
      <c r="H138" s="42"/>
      <c r="I138" s="42"/>
      <c r="J138" s="42"/>
      <c r="K138" s="42"/>
      <c r="L138" s="28"/>
    </row>
    <row r="139" spans="1:12">
      <c r="A139" s="45">
        <v>1410</v>
      </c>
      <c r="B139" s="28">
        <v>766.41481608191646</v>
      </c>
      <c r="C139" s="28">
        <v>1783.3652893067533</v>
      </c>
      <c r="D139" s="28">
        <v>848.91084334659126</v>
      </c>
      <c r="E139" s="28">
        <v>858.84277858752432</v>
      </c>
      <c r="F139" s="32"/>
      <c r="G139" s="27"/>
      <c r="H139" s="42"/>
      <c r="I139" s="42"/>
      <c r="J139" s="42"/>
      <c r="K139" s="42"/>
      <c r="L139" s="28"/>
    </row>
    <row r="140" spans="1:12">
      <c r="A140" s="45">
        <v>1411</v>
      </c>
      <c r="B140" s="28">
        <v>767.87368864850782</v>
      </c>
      <c r="C140" s="28">
        <v>1616.1747934342452</v>
      </c>
      <c r="D140" s="28">
        <v>882.17221126941126</v>
      </c>
      <c r="E140" s="28">
        <v>841.43597909544417</v>
      </c>
      <c r="F140" s="32"/>
      <c r="G140" s="27"/>
      <c r="H140" s="42"/>
      <c r="I140" s="42"/>
      <c r="J140" s="42"/>
      <c r="K140" s="42"/>
      <c r="L140" s="28"/>
    </row>
    <row r="141" spans="1:12">
      <c r="A141" s="45">
        <v>1412</v>
      </c>
      <c r="B141" s="28">
        <v>770.00479133459157</v>
      </c>
      <c r="C141" s="28">
        <v>1504.7144628525734</v>
      </c>
      <c r="D141" s="28">
        <v>860.6858712301937</v>
      </c>
      <c r="E141" s="28">
        <v>822.29905505757415</v>
      </c>
      <c r="F141" s="32"/>
      <c r="G141" s="27"/>
      <c r="H141" s="42"/>
      <c r="I141" s="42"/>
      <c r="J141" s="42"/>
      <c r="K141" s="42"/>
      <c r="L141" s="28"/>
    </row>
    <row r="142" spans="1:12">
      <c r="A142" s="45">
        <v>1413</v>
      </c>
      <c r="B142" s="28">
        <v>772.92496911813225</v>
      </c>
      <c r="C142" s="28">
        <v>2099.169559288157</v>
      </c>
      <c r="D142" s="28">
        <v>879.99442543326006</v>
      </c>
      <c r="E142" s="28">
        <v>745.78374671542826</v>
      </c>
      <c r="F142" s="32"/>
      <c r="G142" s="27"/>
      <c r="H142" s="42"/>
      <c r="I142" s="42"/>
      <c r="J142" s="42"/>
      <c r="K142" s="42"/>
      <c r="L142" s="28"/>
    </row>
    <row r="143" spans="1:12">
      <c r="A143" s="45">
        <v>1414</v>
      </c>
      <c r="B143" s="28">
        <v>776.68114737527344</v>
      </c>
      <c r="C143" s="28">
        <v>1931.9790634156493</v>
      </c>
      <c r="D143" s="28">
        <v>950.75497741039237</v>
      </c>
      <c r="E143" s="28">
        <v>847.84915648438789</v>
      </c>
      <c r="F143" s="32"/>
      <c r="G143" s="27"/>
      <c r="H143" s="42"/>
      <c r="I143" s="42"/>
      <c r="J143" s="42"/>
      <c r="K143" s="42"/>
      <c r="L143" s="28"/>
    </row>
    <row r="144" spans="1:12">
      <c r="A144" s="45">
        <v>1415</v>
      </c>
      <c r="B144" s="28">
        <v>781.27158190070929</v>
      </c>
      <c r="C144" s="28">
        <v>1764.7885675431412</v>
      </c>
      <c r="D144" s="28">
        <v>902.37853468331321</v>
      </c>
      <c r="E144" s="28">
        <v>867.82343518796495</v>
      </c>
      <c r="F144" s="32"/>
      <c r="G144" s="27"/>
      <c r="H144" s="42"/>
      <c r="I144" s="42"/>
      <c r="J144" s="42"/>
      <c r="K144" s="42"/>
      <c r="L144" s="28"/>
    </row>
    <row r="145" spans="1:12">
      <c r="A145" s="45">
        <v>1416</v>
      </c>
      <c r="B145" s="28">
        <v>775.85431731646281</v>
      </c>
      <c r="C145" s="28">
        <v>1616.1747934342452</v>
      </c>
      <c r="D145" s="28">
        <v>841.79068988651704</v>
      </c>
      <c r="E145" s="28">
        <v>837.22201297547292</v>
      </c>
      <c r="F145" s="32"/>
      <c r="G145" s="27"/>
      <c r="H145" s="42"/>
      <c r="I145" s="42"/>
      <c r="J145" s="42"/>
      <c r="K145" s="42"/>
      <c r="L145" s="28"/>
    </row>
    <row r="146" spans="1:12">
      <c r="A146" s="45">
        <v>1417</v>
      </c>
      <c r="B146" s="28">
        <v>848.23379803446858</v>
      </c>
      <c r="C146" s="28">
        <v>1671.9049587250811</v>
      </c>
      <c r="D146" s="28">
        <v>887.85623500727377</v>
      </c>
      <c r="E146" s="28">
        <v>915.635651439806</v>
      </c>
      <c r="F146" s="32"/>
      <c r="G146" s="27"/>
      <c r="H146" s="42"/>
      <c r="I146" s="42"/>
      <c r="J146" s="42"/>
      <c r="K146" s="42"/>
      <c r="L146" s="28"/>
    </row>
    <row r="147" spans="1:12">
      <c r="A147" s="45">
        <v>1418</v>
      </c>
      <c r="B147" s="28">
        <v>791.14983504872271</v>
      </c>
      <c r="C147" s="28">
        <v>1857.6721763612013</v>
      </c>
      <c r="D147" s="28">
        <v>877.94413599332393</v>
      </c>
      <c r="E147" s="28">
        <v>869.21230363477707</v>
      </c>
      <c r="F147" s="32"/>
      <c r="G147" s="27"/>
      <c r="H147" s="42"/>
      <c r="I147" s="42"/>
      <c r="J147" s="42"/>
      <c r="K147" s="42"/>
      <c r="L147" s="28"/>
    </row>
    <row r="148" spans="1:12">
      <c r="A148" s="45">
        <v>1419</v>
      </c>
      <c r="B148" s="28">
        <v>794.78999350373056</v>
      </c>
      <c r="C148" s="28">
        <v>1783.3652893067533</v>
      </c>
      <c r="D148" s="28">
        <v>831.84256362269537</v>
      </c>
      <c r="E148" s="28">
        <v>915.84875462336208</v>
      </c>
      <c r="F148" s="32"/>
      <c r="G148" s="27"/>
      <c r="H148" s="42"/>
      <c r="I148" s="42"/>
      <c r="J148" s="42"/>
      <c r="K148" s="42"/>
      <c r="L148" s="28"/>
    </row>
    <row r="149" spans="1:12">
      <c r="A149" s="45">
        <v>1420</v>
      </c>
      <c r="B149" s="28">
        <v>756.68143445344253</v>
      </c>
      <c r="C149" s="28">
        <v>1653.3282369614694</v>
      </c>
      <c r="D149" s="28">
        <v>874.2835076275087</v>
      </c>
      <c r="E149" s="28">
        <v>893.87423384950614</v>
      </c>
      <c r="F149" s="32"/>
      <c r="G149" s="27"/>
      <c r="H149" s="42"/>
      <c r="I149" s="42"/>
      <c r="J149" s="42"/>
      <c r="K149" s="42"/>
      <c r="L149" s="28"/>
    </row>
    <row r="150" spans="1:12">
      <c r="A150" s="45">
        <v>1421</v>
      </c>
      <c r="B150" s="28">
        <v>746.50969396018911</v>
      </c>
      <c r="C150" s="28">
        <v>1801.9420110703652</v>
      </c>
      <c r="D150" s="28">
        <v>891.57642260307716</v>
      </c>
      <c r="E150" s="28">
        <v>835.09661845535868</v>
      </c>
      <c r="F150" s="32"/>
      <c r="G150" s="27"/>
      <c r="H150" s="42"/>
      <c r="I150" s="42"/>
      <c r="J150" s="42"/>
      <c r="K150" s="42"/>
      <c r="L150" s="28"/>
    </row>
    <row r="151" spans="1:12">
      <c r="A151" s="45">
        <v>1422</v>
      </c>
      <c r="B151" s="28">
        <v>731.77175064711503</v>
      </c>
      <c r="C151" s="28">
        <v>2006.2859504700978</v>
      </c>
      <c r="D151" s="28">
        <v>877.30485767008474</v>
      </c>
      <c r="E151" s="28">
        <v>862.86858443120593</v>
      </c>
      <c r="F151" s="32"/>
      <c r="G151" s="27"/>
      <c r="H151" s="42"/>
      <c r="I151" s="42"/>
      <c r="J151" s="42"/>
      <c r="K151" s="42"/>
      <c r="L151" s="28"/>
    </row>
    <row r="152" spans="1:12">
      <c r="A152" s="45">
        <v>1423</v>
      </c>
      <c r="B152" s="28">
        <v>590.73306539657858</v>
      </c>
      <c r="C152" s="28">
        <v>1950.5557851792614</v>
      </c>
      <c r="D152" s="28">
        <v>911.03239688194412</v>
      </c>
      <c r="E152" s="28">
        <v>911.02637230691926</v>
      </c>
      <c r="F152" s="32"/>
      <c r="G152" s="27"/>
      <c r="H152" s="42"/>
      <c r="I152" s="42"/>
      <c r="J152" s="42"/>
      <c r="K152" s="42"/>
      <c r="L152" s="28"/>
    </row>
    <row r="153" spans="1:12">
      <c r="A153" s="45">
        <v>1424</v>
      </c>
      <c r="B153" s="28">
        <v>688.7274183965676</v>
      </c>
      <c r="C153" s="28">
        <v>2043.4393939973215</v>
      </c>
      <c r="D153" s="28">
        <v>920.25321714648271</v>
      </c>
      <c r="E153" s="28">
        <v>918.65526600903638</v>
      </c>
      <c r="F153" s="32"/>
      <c r="G153" s="27"/>
      <c r="H153" s="42"/>
      <c r="I153" s="42"/>
      <c r="J153" s="42"/>
      <c r="K153" s="42"/>
      <c r="L153" s="28"/>
    </row>
    <row r="154" spans="1:12">
      <c r="A154" s="45">
        <v>1425</v>
      </c>
      <c r="B154" s="28">
        <v>730.87817213277492</v>
      </c>
      <c r="C154" s="28">
        <v>1876.2488981248134</v>
      </c>
      <c r="D154" s="28">
        <v>825.03239936355396</v>
      </c>
      <c r="E154" s="28">
        <v>887.39192020969165</v>
      </c>
      <c r="F154" s="32"/>
      <c r="G154" s="27"/>
      <c r="H154" s="42"/>
      <c r="I154" s="42"/>
      <c r="J154" s="42"/>
      <c r="K154" s="42"/>
      <c r="L154" s="28"/>
    </row>
    <row r="155" spans="1:12">
      <c r="A155" s="45">
        <v>1426</v>
      </c>
      <c r="B155" s="28">
        <v>729.43923789028247</v>
      </c>
      <c r="C155" s="28">
        <v>1839.0954545975892</v>
      </c>
      <c r="D155" s="28">
        <v>873.05938527816011</v>
      </c>
      <c r="E155" s="28">
        <v>860.99279056324815</v>
      </c>
      <c r="F155" s="32"/>
      <c r="G155" s="27"/>
      <c r="H155" s="42"/>
      <c r="I155" s="42"/>
      <c r="J155" s="42"/>
      <c r="K155" s="42"/>
      <c r="L155" s="28"/>
    </row>
    <row r="156" spans="1:12">
      <c r="A156" s="45">
        <v>1427</v>
      </c>
      <c r="B156" s="28">
        <v>754.80780068974923</v>
      </c>
      <c r="C156" s="28">
        <v>1857.6721763612013</v>
      </c>
      <c r="D156" s="28">
        <v>899.48831292749765</v>
      </c>
      <c r="E156" s="28">
        <v>838.89275337128993</v>
      </c>
      <c r="F156" s="32"/>
      <c r="G156" s="27"/>
      <c r="H156" s="42"/>
      <c r="I156" s="42"/>
      <c r="J156" s="42"/>
      <c r="K156" s="42"/>
      <c r="L156" s="28"/>
    </row>
    <row r="157" spans="1:12">
      <c r="A157" s="45">
        <v>1428</v>
      </c>
      <c r="B157" s="28">
        <v>809.75302368769053</v>
      </c>
      <c r="C157" s="28">
        <v>2062.0161157609336</v>
      </c>
      <c r="D157" s="28">
        <v>883.20592020947004</v>
      </c>
      <c r="E157" s="28">
        <v>787.94305120078377</v>
      </c>
      <c r="F157" s="32"/>
      <c r="G157" s="27"/>
      <c r="H157" s="42"/>
      <c r="I157" s="42"/>
      <c r="J157" s="42"/>
      <c r="K157" s="42"/>
      <c r="L157" s="28"/>
    </row>
    <row r="158" spans="1:12">
      <c r="A158" s="45">
        <v>1429</v>
      </c>
      <c r="B158" s="28">
        <v>673.10849715902179</v>
      </c>
      <c r="C158" s="28">
        <v>2062.0161157609336</v>
      </c>
      <c r="D158" s="28">
        <v>756.75595130340434</v>
      </c>
      <c r="E158" s="28">
        <v>815.46045864536256</v>
      </c>
      <c r="F158" s="32"/>
      <c r="G158" s="27"/>
      <c r="H158" s="42"/>
      <c r="I158" s="42"/>
      <c r="J158" s="42"/>
      <c r="K158" s="42"/>
      <c r="L158" s="28"/>
    </row>
    <row r="159" spans="1:12">
      <c r="A159" s="45">
        <v>1430</v>
      </c>
      <c r="B159" s="28">
        <v>847.21383153755869</v>
      </c>
      <c r="C159" s="28">
        <v>1950.5557851792614</v>
      </c>
      <c r="D159" s="28">
        <v>884.47150930058274</v>
      </c>
      <c r="E159" s="28">
        <v>839.50031875252762</v>
      </c>
      <c r="F159" s="32"/>
      <c r="G159" s="27"/>
      <c r="H159" s="42"/>
      <c r="I159" s="42"/>
      <c r="J159" s="42"/>
      <c r="K159" s="42"/>
      <c r="L159" s="28"/>
    </row>
    <row r="160" spans="1:12">
      <c r="A160" s="45">
        <v>1431</v>
      </c>
      <c r="B160" s="28">
        <v>711.62908689242056</v>
      </c>
      <c r="C160" s="28">
        <v>1709.0584022523053</v>
      </c>
      <c r="D160" s="28">
        <v>848.78755343322143</v>
      </c>
      <c r="E160" s="28">
        <v>845.45480163411253</v>
      </c>
      <c r="F160" s="32"/>
      <c r="G160" s="27"/>
      <c r="H160" s="42"/>
      <c r="I160" s="42"/>
      <c r="J160" s="42"/>
      <c r="K160" s="42"/>
      <c r="L160" s="28"/>
    </row>
    <row r="161" spans="1:12">
      <c r="A161" s="45">
        <v>1432</v>
      </c>
      <c r="B161" s="28">
        <v>755.48973558261719</v>
      </c>
      <c r="C161" s="28">
        <v>1616.1747934342452</v>
      </c>
      <c r="D161" s="28">
        <v>814.40772866745442</v>
      </c>
      <c r="E161" s="28">
        <v>836.66642902371154</v>
      </c>
      <c r="F161" s="32"/>
      <c r="G161" s="27"/>
      <c r="H161" s="42"/>
      <c r="I161" s="42"/>
      <c r="J161" s="42"/>
      <c r="K161" s="42"/>
      <c r="L161" s="28"/>
    </row>
    <row r="162" spans="1:12">
      <c r="A162" s="45">
        <v>1433</v>
      </c>
      <c r="B162" s="28">
        <v>836.46348810787117</v>
      </c>
      <c r="C162" s="28">
        <v>1839.0954545975892</v>
      </c>
      <c r="D162" s="28">
        <v>809.13624055569676</v>
      </c>
      <c r="E162" s="28">
        <v>863.2933737454083</v>
      </c>
      <c r="F162" s="32"/>
      <c r="G162" s="27"/>
      <c r="H162" s="42"/>
      <c r="I162" s="42"/>
      <c r="J162" s="42"/>
      <c r="K162" s="42"/>
      <c r="L162" s="28"/>
    </row>
    <row r="163" spans="1:12">
      <c r="A163" s="45">
        <v>1434</v>
      </c>
      <c r="B163" s="28">
        <v>756.52235620132694</v>
      </c>
      <c r="C163" s="28">
        <v>1876.2488981248134</v>
      </c>
      <c r="D163" s="28">
        <v>818.53578690993584</v>
      </c>
      <c r="E163" s="28">
        <v>916.79262963385202</v>
      </c>
      <c r="F163" s="32"/>
      <c r="G163" s="27"/>
      <c r="H163" s="42"/>
      <c r="I163" s="42"/>
      <c r="J163" s="42"/>
      <c r="K163" s="42"/>
      <c r="L163" s="28"/>
    </row>
    <row r="164" spans="1:12">
      <c r="A164" s="45">
        <v>1435</v>
      </c>
      <c r="B164" s="28">
        <v>653.19550370597653</v>
      </c>
      <c r="C164" s="28">
        <v>1857.6721763612013</v>
      </c>
      <c r="D164" s="28">
        <v>815.01243623263372</v>
      </c>
      <c r="E164" s="28">
        <v>816.2609706470638</v>
      </c>
      <c r="F164" s="32"/>
      <c r="G164" s="27"/>
      <c r="H164" s="42"/>
      <c r="I164" s="42"/>
      <c r="J164" s="42"/>
      <c r="K164" s="42"/>
      <c r="L164" s="28"/>
    </row>
    <row r="165" spans="1:12">
      <c r="A165" s="45">
        <v>1436</v>
      </c>
      <c r="B165" s="28">
        <v>736.93453591812931</v>
      </c>
      <c r="C165" s="28">
        <v>1746.2118457795291</v>
      </c>
      <c r="D165" s="28">
        <v>820.49670413223305</v>
      </c>
      <c r="E165" s="28">
        <v>762.06196520551543</v>
      </c>
      <c r="F165" s="32"/>
      <c r="G165" s="27"/>
      <c r="H165" s="42"/>
      <c r="I165" s="42"/>
      <c r="J165" s="42"/>
      <c r="K165" s="42"/>
      <c r="L165" s="28"/>
    </row>
    <row r="166" spans="1:12">
      <c r="A166" s="45">
        <v>1437</v>
      </c>
      <c r="B166" s="28">
        <v>703.14412131406425</v>
      </c>
      <c r="C166" s="28">
        <v>1857.6721763612013</v>
      </c>
      <c r="D166" s="28">
        <v>734.45121544550489</v>
      </c>
      <c r="E166" s="28">
        <v>732.83361673605805</v>
      </c>
      <c r="F166" s="32"/>
      <c r="G166" s="27"/>
      <c r="H166" s="42"/>
      <c r="I166" s="42"/>
      <c r="J166" s="42"/>
      <c r="K166" s="42"/>
      <c r="L166" s="28"/>
    </row>
    <row r="167" spans="1:12">
      <c r="A167" s="45">
        <v>1438</v>
      </c>
      <c r="B167" s="28">
        <v>659.90655809597627</v>
      </c>
      <c r="C167" s="28">
        <v>1857.6721763612013</v>
      </c>
      <c r="D167" s="28">
        <v>645.84645562424623</v>
      </c>
      <c r="E167" s="28">
        <v>770.94200023045482</v>
      </c>
      <c r="F167" s="32"/>
      <c r="G167" s="27"/>
      <c r="H167" s="42"/>
      <c r="I167" s="42"/>
      <c r="J167" s="42"/>
      <c r="K167" s="42"/>
      <c r="L167" s="28"/>
    </row>
    <row r="168" spans="1:12">
      <c r="A168" s="45">
        <v>1439</v>
      </c>
      <c r="B168" s="28">
        <v>675.73099810723181</v>
      </c>
      <c r="C168" s="28">
        <v>1690.4816804886932</v>
      </c>
      <c r="D168" s="28">
        <v>704.88405674564308</v>
      </c>
      <c r="E168" s="28">
        <v>806.86552850128032</v>
      </c>
      <c r="F168" s="32"/>
      <c r="G168" s="27"/>
      <c r="H168" s="42"/>
      <c r="I168" s="42"/>
      <c r="J168" s="42"/>
      <c r="K168" s="42"/>
      <c r="L168" s="28"/>
    </row>
    <row r="169" spans="1:12">
      <c r="A169" s="45">
        <v>1440</v>
      </c>
      <c r="B169" s="28">
        <v>726.33163026984471</v>
      </c>
      <c r="C169" s="28">
        <v>1690.4816804886932</v>
      </c>
      <c r="D169" s="28">
        <v>774.35208781985421</v>
      </c>
      <c r="E169" s="28">
        <v>816.14448583801698</v>
      </c>
      <c r="F169" s="32"/>
      <c r="G169" s="27"/>
      <c r="H169" s="42"/>
      <c r="I169" s="42"/>
      <c r="J169" s="42"/>
      <c r="K169" s="42"/>
      <c r="L169" s="28"/>
    </row>
    <row r="170" spans="1:12">
      <c r="A170" s="45">
        <v>1441</v>
      </c>
      <c r="B170" s="28">
        <v>776.27369817143631</v>
      </c>
      <c r="C170" s="28">
        <v>1671.9049587250811</v>
      </c>
      <c r="D170" s="28">
        <v>841.15531009288532</v>
      </c>
      <c r="E170" s="28">
        <v>723.03351101598173</v>
      </c>
      <c r="F170" s="32"/>
      <c r="G170" s="27"/>
      <c r="H170" s="42"/>
      <c r="I170" s="42"/>
      <c r="J170" s="42"/>
      <c r="K170" s="42"/>
      <c r="L170" s="28"/>
    </row>
    <row r="171" spans="1:12">
      <c r="A171" s="45">
        <v>1442</v>
      </c>
      <c r="B171" s="28">
        <v>899.02435404226742</v>
      </c>
      <c r="C171" s="28">
        <v>1560.4446281434089</v>
      </c>
      <c r="D171" s="28">
        <v>775.60493562145268</v>
      </c>
      <c r="E171" s="28">
        <v>750.09233349483736</v>
      </c>
      <c r="F171" s="32"/>
      <c r="G171" s="27"/>
      <c r="H171" s="42"/>
      <c r="I171" s="42"/>
      <c r="J171" s="42"/>
      <c r="K171" s="42"/>
      <c r="L171" s="28"/>
    </row>
    <row r="172" spans="1:12">
      <c r="A172" s="45">
        <v>1443</v>
      </c>
      <c r="B172" s="28">
        <v>734.14388676984822</v>
      </c>
      <c r="C172" s="28">
        <v>1857.6721763612013</v>
      </c>
      <c r="D172" s="28">
        <v>830.64810813290103</v>
      </c>
      <c r="E172" s="28">
        <v>909.37165664905831</v>
      </c>
      <c r="F172" s="32"/>
      <c r="G172" s="27"/>
      <c r="H172" s="42"/>
      <c r="I172" s="42"/>
      <c r="J172" s="42"/>
      <c r="K172" s="42"/>
      <c r="L172" s="28"/>
    </row>
    <row r="173" spans="1:12">
      <c r="A173" s="45">
        <v>1444</v>
      </c>
      <c r="B173" s="28">
        <v>737.65652154216116</v>
      </c>
      <c r="C173" s="28">
        <v>1764.7885675431412</v>
      </c>
      <c r="D173" s="28">
        <v>932.64770136096922</v>
      </c>
      <c r="E173" s="28">
        <v>910.033519680734</v>
      </c>
      <c r="F173" s="32"/>
      <c r="G173" s="27"/>
      <c r="H173" s="42"/>
      <c r="I173" s="42"/>
      <c r="J173" s="42"/>
      <c r="K173" s="42"/>
      <c r="L173" s="28"/>
    </row>
    <row r="174" spans="1:12">
      <c r="A174" s="45">
        <v>1445</v>
      </c>
      <c r="B174" s="28">
        <v>798.82569928686428</v>
      </c>
      <c r="C174" s="28">
        <v>1857.6721763612013</v>
      </c>
      <c r="D174" s="28">
        <v>897.41304402868343</v>
      </c>
      <c r="E174" s="28">
        <v>786.64413892359937</v>
      </c>
      <c r="F174" s="32"/>
      <c r="G174" s="27"/>
      <c r="H174" s="42"/>
      <c r="I174" s="42"/>
      <c r="J174" s="42"/>
      <c r="K174" s="42"/>
      <c r="L174" s="28"/>
    </row>
    <row r="175" spans="1:12">
      <c r="A175" s="45">
        <v>1446</v>
      </c>
      <c r="B175" s="28">
        <v>867.79556801824253</v>
      </c>
      <c r="C175" s="28">
        <v>1820.5187328339771</v>
      </c>
      <c r="D175" s="28">
        <v>808.70521897484855</v>
      </c>
      <c r="E175" s="28">
        <v>838.37985547740868</v>
      </c>
      <c r="F175" s="32"/>
      <c r="G175" s="27"/>
      <c r="H175" s="42"/>
      <c r="I175" s="42"/>
      <c r="J175" s="42"/>
      <c r="K175" s="42"/>
      <c r="L175" s="28"/>
    </row>
    <row r="176" spans="1:12">
      <c r="A176" s="45">
        <v>1447</v>
      </c>
      <c r="B176" s="28">
        <v>887.80375749047857</v>
      </c>
      <c r="C176" s="28">
        <v>2043.4393939973215</v>
      </c>
      <c r="D176" s="28">
        <v>829.38836221620011</v>
      </c>
      <c r="E176" s="28">
        <v>860.38080111396016</v>
      </c>
      <c r="F176" s="32"/>
      <c r="G176" s="27"/>
      <c r="H176" s="42"/>
      <c r="I176" s="42"/>
      <c r="J176" s="42"/>
      <c r="K176" s="42"/>
      <c r="L176" s="28"/>
    </row>
    <row r="177" spans="1:12">
      <c r="A177" s="45">
        <v>1448</v>
      </c>
      <c r="B177" s="28">
        <v>880.55381655728104</v>
      </c>
      <c r="C177" s="28">
        <v>1969.1325069428735</v>
      </c>
      <c r="D177" s="28">
        <v>861.06333230515031</v>
      </c>
      <c r="E177" s="28">
        <v>890.94873774406221</v>
      </c>
      <c r="F177" s="32"/>
      <c r="G177" s="27"/>
      <c r="H177" s="42"/>
      <c r="I177" s="42"/>
      <c r="J177" s="42"/>
      <c r="K177" s="42"/>
      <c r="L177" s="28"/>
    </row>
    <row r="178" spans="1:12">
      <c r="A178" s="45">
        <v>1449</v>
      </c>
      <c r="B178" s="28">
        <v>900.24231954953848</v>
      </c>
      <c r="C178" s="28">
        <v>1969.1325069428735</v>
      </c>
      <c r="D178" s="28">
        <v>931.64596735900375</v>
      </c>
      <c r="E178" s="28">
        <v>819.11311901712327</v>
      </c>
      <c r="F178" s="32"/>
      <c r="G178" s="27"/>
      <c r="H178" s="42"/>
      <c r="I178" s="42"/>
      <c r="J178" s="42"/>
      <c r="K178" s="42"/>
      <c r="L178" s="28"/>
    </row>
    <row r="179" spans="1:12">
      <c r="A179" s="45">
        <v>1450</v>
      </c>
      <c r="B179" s="28">
        <v>890.68384181650936</v>
      </c>
      <c r="C179" s="28">
        <v>1820.5187328339771</v>
      </c>
      <c r="D179" s="28">
        <v>831.91641484420961</v>
      </c>
      <c r="E179" s="28">
        <v>846.1413015181098</v>
      </c>
      <c r="F179" s="32"/>
      <c r="G179" s="27"/>
      <c r="H179" s="42"/>
      <c r="I179" s="42"/>
      <c r="J179" s="42"/>
      <c r="K179" s="42"/>
      <c r="L179" s="28"/>
    </row>
    <row r="180" spans="1:12">
      <c r="A180" s="45">
        <v>1451</v>
      </c>
      <c r="B180" s="28">
        <v>860.74651617913082</v>
      </c>
      <c r="C180" s="28">
        <v>1820.5187328339771</v>
      </c>
      <c r="D180" s="28">
        <v>928.51569022863407</v>
      </c>
      <c r="E180" s="28">
        <v>847.52983220506064</v>
      </c>
      <c r="F180" s="32"/>
      <c r="G180" s="27"/>
      <c r="H180" s="42"/>
      <c r="I180" s="42"/>
      <c r="J180" s="42"/>
      <c r="K180" s="42"/>
      <c r="L180" s="28"/>
    </row>
    <row r="181" spans="1:12">
      <c r="A181" s="45">
        <v>1452</v>
      </c>
      <c r="B181" s="28">
        <v>869.0397377425777</v>
      </c>
      <c r="C181" s="28">
        <v>1876.2488981248134</v>
      </c>
      <c r="D181" s="28">
        <v>915.01462590645008</v>
      </c>
      <c r="E181" s="28">
        <v>836.32782072089742</v>
      </c>
      <c r="F181" s="32"/>
      <c r="G181" s="27"/>
      <c r="H181" s="42"/>
      <c r="I181" s="42"/>
      <c r="J181" s="42"/>
      <c r="K181" s="42"/>
      <c r="L181" s="28"/>
    </row>
    <row r="182" spans="1:12">
      <c r="A182" s="45">
        <v>1453</v>
      </c>
      <c r="B182" s="28">
        <v>837.14179594383609</v>
      </c>
      <c r="C182" s="28">
        <v>1876.2488981248134</v>
      </c>
      <c r="D182" s="28">
        <v>1008.1872789997007</v>
      </c>
      <c r="E182" s="28">
        <v>843.03589268991414</v>
      </c>
      <c r="F182" s="32"/>
      <c r="G182" s="27"/>
      <c r="H182" s="42"/>
      <c r="I182" s="42"/>
      <c r="J182" s="42"/>
      <c r="K182" s="42"/>
      <c r="L182" s="28"/>
    </row>
    <row r="183" spans="1:12">
      <c r="A183" s="45">
        <v>1454</v>
      </c>
      <c r="B183" s="28">
        <v>800.7038589177713</v>
      </c>
      <c r="C183" s="28">
        <v>1839.0954545975892</v>
      </c>
      <c r="D183" s="28">
        <v>968.71697599259494</v>
      </c>
      <c r="E183" s="28">
        <v>843.13269194689724</v>
      </c>
      <c r="F183" s="32"/>
      <c r="G183" s="27"/>
      <c r="H183" s="42"/>
      <c r="I183" s="42"/>
      <c r="J183" s="42"/>
      <c r="K183" s="42"/>
      <c r="L183" s="28"/>
    </row>
    <row r="184" spans="1:12">
      <c r="A184" s="45">
        <v>1455</v>
      </c>
      <c r="B184" s="28">
        <v>855.39163249229853</v>
      </c>
      <c r="C184" s="28">
        <v>1746.2118457795291</v>
      </c>
      <c r="D184" s="28">
        <v>793.58259412417772</v>
      </c>
      <c r="E184" s="28">
        <v>836.15096737811052</v>
      </c>
      <c r="F184" s="32"/>
      <c r="G184" s="27"/>
      <c r="H184" s="42"/>
      <c r="I184" s="42"/>
      <c r="J184" s="42"/>
      <c r="K184" s="42"/>
      <c r="L184" s="28"/>
    </row>
    <row r="185" spans="1:12">
      <c r="A185" s="45">
        <v>1456</v>
      </c>
      <c r="B185" s="28">
        <v>856.1327124857728</v>
      </c>
      <c r="C185" s="28">
        <v>1653.3282369614694</v>
      </c>
      <c r="D185" s="28">
        <v>742.40947919008738</v>
      </c>
      <c r="E185" s="28">
        <v>844.78557597571159</v>
      </c>
      <c r="F185" s="32"/>
      <c r="G185" s="27"/>
      <c r="H185" s="42"/>
      <c r="I185" s="42"/>
      <c r="J185" s="42"/>
      <c r="K185" s="42"/>
      <c r="L185" s="28"/>
    </row>
    <row r="186" spans="1:12">
      <c r="A186" s="45">
        <v>1457</v>
      </c>
      <c r="B186" s="28">
        <v>818.53931150164658</v>
      </c>
      <c r="C186" s="28">
        <v>1653.3282369614694</v>
      </c>
      <c r="D186" s="28">
        <v>742.15517750528113</v>
      </c>
      <c r="E186" s="28">
        <v>772.31042402086837</v>
      </c>
      <c r="F186" s="32"/>
      <c r="G186" s="27"/>
      <c r="H186" s="42"/>
      <c r="I186" s="42"/>
      <c r="J186" s="42"/>
      <c r="K186" s="42"/>
      <c r="L186" s="28"/>
    </row>
    <row r="187" spans="1:12">
      <c r="A187" s="45">
        <v>1458</v>
      </c>
      <c r="B187" s="28">
        <v>746.67202100021814</v>
      </c>
      <c r="C187" s="28">
        <v>1876.2488981248134</v>
      </c>
      <c r="D187" s="28">
        <v>776.42506079928307</v>
      </c>
      <c r="E187" s="28">
        <v>817.14657970691007</v>
      </c>
      <c r="F187" s="32"/>
      <c r="G187" s="27"/>
      <c r="H187" s="42"/>
      <c r="I187" s="42"/>
      <c r="J187" s="42"/>
      <c r="K187" s="42"/>
      <c r="L187" s="28"/>
    </row>
    <row r="188" spans="1:12">
      <c r="A188" s="45">
        <v>1459</v>
      </c>
      <c r="B188" s="28">
        <v>906.09578186892134</v>
      </c>
      <c r="C188" s="28">
        <v>1987.7092287064856</v>
      </c>
      <c r="D188" s="28">
        <v>761.65275101457155</v>
      </c>
      <c r="E188" s="28">
        <v>803.96461608765856</v>
      </c>
      <c r="F188" s="32"/>
      <c r="G188" s="27"/>
      <c r="H188" s="42"/>
      <c r="I188" s="42"/>
      <c r="J188" s="42"/>
      <c r="K188" s="42"/>
      <c r="L188" s="28"/>
    </row>
    <row r="189" spans="1:12">
      <c r="A189" s="45">
        <v>1460</v>
      </c>
      <c r="B189" s="28">
        <v>809.79314229720796</v>
      </c>
      <c r="C189" s="28">
        <v>2080.5928375245458</v>
      </c>
      <c r="D189" s="28">
        <v>695.72733068216257</v>
      </c>
      <c r="E189" s="28">
        <v>803.50555226692359</v>
      </c>
      <c r="F189" s="32"/>
      <c r="G189" s="27"/>
      <c r="H189" s="42"/>
      <c r="I189" s="42"/>
      <c r="J189" s="42"/>
      <c r="K189" s="42"/>
      <c r="L189" s="28"/>
    </row>
    <row r="190" spans="1:12">
      <c r="A190" s="45">
        <v>1461</v>
      </c>
      <c r="B190" s="28">
        <v>826.08187630465284</v>
      </c>
      <c r="C190" s="28">
        <v>2080.5928375245458</v>
      </c>
      <c r="D190" s="28">
        <v>793.16699553407204</v>
      </c>
      <c r="E190" s="28">
        <v>806.13932590916727</v>
      </c>
      <c r="F190" s="32"/>
      <c r="G190" s="27"/>
      <c r="H190" s="42"/>
      <c r="I190" s="42"/>
      <c r="J190" s="42"/>
      <c r="K190" s="42"/>
      <c r="L190" s="28"/>
    </row>
    <row r="191" spans="1:12">
      <c r="A191" s="45">
        <v>1462</v>
      </c>
      <c r="B191" s="28">
        <v>798.18860683884293</v>
      </c>
      <c r="C191" s="28">
        <v>1987.7092287064856</v>
      </c>
      <c r="D191" s="28">
        <v>885.09181088048672</v>
      </c>
      <c r="E191" s="28">
        <v>880.83722574392277</v>
      </c>
      <c r="F191" s="32"/>
      <c r="G191" s="27"/>
      <c r="H191" s="42"/>
      <c r="I191" s="42"/>
      <c r="J191" s="42"/>
      <c r="K191" s="42"/>
      <c r="L191" s="28"/>
    </row>
    <row r="192" spans="1:12">
      <c r="A192" s="45">
        <v>1463</v>
      </c>
      <c r="B192" s="28">
        <v>711.62779216357114</v>
      </c>
      <c r="C192" s="28">
        <v>1894.8256198884255</v>
      </c>
      <c r="D192" s="28">
        <v>915.04027609552293</v>
      </c>
      <c r="E192" s="28">
        <v>890.96038234872367</v>
      </c>
      <c r="F192" s="32"/>
      <c r="G192" s="27"/>
      <c r="H192" s="42"/>
      <c r="I192" s="42"/>
      <c r="J192" s="42"/>
      <c r="K192" s="42"/>
      <c r="L192" s="28"/>
    </row>
    <row r="193" spans="1:12">
      <c r="A193" s="45">
        <v>1464</v>
      </c>
      <c r="B193" s="28">
        <v>689.20735393009204</v>
      </c>
      <c r="C193" s="28">
        <v>1671.9049587250811</v>
      </c>
      <c r="D193" s="28">
        <v>888.49036532591276</v>
      </c>
      <c r="E193" s="28">
        <v>812.09722780285676</v>
      </c>
      <c r="F193" s="32"/>
      <c r="G193" s="27"/>
      <c r="H193" s="42"/>
      <c r="I193" s="42"/>
      <c r="J193" s="42"/>
      <c r="K193" s="42"/>
      <c r="L193" s="28"/>
    </row>
    <row r="194" spans="1:12">
      <c r="A194" s="45">
        <v>1465</v>
      </c>
      <c r="B194" s="28">
        <v>690.39412676110146</v>
      </c>
      <c r="C194" s="28">
        <v>1653.3282369614694</v>
      </c>
      <c r="D194" s="28">
        <v>884.64729553660322</v>
      </c>
      <c r="E194" s="28">
        <v>787.80174361459433</v>
      </c>
      <c r="F194" s="32"/>
      <c r="G194" s="27"/>
      <c r="H194" s="42"/>
      <c r="I194" s="42"/>
      <c r="J194" s="42"/>
      <c r="K194" s="42"/>
      <c r="L194" s="28"/>
    </row>
    <row r="195" spans="1:12">
      <c r="A195" s="45">
        <v>1466</v>
      </c>
      <c r="B195" s="28">
        <v>731.70998204593025</v>
      </c>
      <c r="C195" s="28">
        <v>1653.3282369614694</v>
      </c>
      <c r="D195" s="28">
        <v>888.03146417980292</v>
      </c>
      <c r="E195" s="28">
        <v>781.2113084144836</v>
      </c>
      <c r="F195" s="32"/>
      <c r="G195" s="27"/>
      <c r="H195" s="42"/>
      <c r="I195" s="42"/>
      <c r="J195" s="42"/>
      <c r="K195" s="42"/>
      <c r="L195" s="28"/>
    </row>
    <row r="196" spans="1:12">
      <c r="A196" s="45">
        <v>1467</v>
      </c>
      <c r="B196" s="28">
        <v>675.30653728009838</v>
      </c>
      <c r="C196" s="28">
        <v>1690.4816804886932</v>
      </c>
      <c r="D196" s="28">
        <v>946.93658267026683</v>
      </c>
      <c r="E196" s="28">
        <v>804.62246799733532</v>
      </c>
      <c r="F196" s="32"/>
      <c r="G196" s="27"/>
      <c r="H196" s="42"/>
      <c r="I196" s="42"/>
      <c r="J196" s="42"/>
      <c r="K196" s="42"/>
      <c r="L196" s="28"/>
    </row>
    <row r="197" spans="1:12">
      <c r="A197" s="45">
        <v>1468</v>
      </c>
      <c r="B197" s="28">
        <v>629.67497174389746</v>
      </c>
      <c r="C197" s="28">
        <v>1783.3652893067533</v>
      </c>
      <c r="D197" s="28">
        <v>945.92134424413905</v>
      </c>
      <c r="E197" s="28">
        <v>839.05833654408013</v>
      </c>
      <c r="F197" s="32"/>
      <c r="G197" s="27"/>
      <c r="H197" s="42"/>
      <c r="I197" s="42"/>
      <c r="J197" s="42"/>
      <c r="K197" s="42"/>
      <c r="L197" s="28"/>
    </row>
    <row r="198" spans="1:12">
      <c r="A198" s="45">
        <v>1469</v>
      </c>
      <c r="B198" s="28">
        <v>640.16294504309019</v>
      </c>
      <c r="C198" s="28">
        <v>1801.9420110703652</v>
      </c>
      <c r="D198" s="28">
        <v>971.6369479315822</v>
      </c>
      <c r="E198" s="28">
        <v>827.11635468249472</v>
      </c>
      <c r="F198" s="32"/>
      <c r="G198" s="27"/>
      <c r="H198" s="42"/>
      <c r="I198" s="42"/>
      <c r="J198" s="42"/>
      <c r="K198" s="42"/>
      <c r="L198" s="28"/>
    </row>
    <row r="199" spans="1:12">
      <c r="A199" s="45">
        <v>1470</v>
      </c>
      <c r="B199" s="28">
        <v>582.34987288531863</v>
      </c>
      <c r="C199" s="28">
        <v>1913.4023416520376</v>
      </c>
      <c r="D199" s="28">
        <v>942.429598044773</v>
      </c>
      <c r="E199" s="28">
        <v>802.9889860845517</v>
      </c>
      <c r="F199" s="32"/>
      <c r="G199" s="27"/>
      <c r="H199" s="42"/>
      <c r="I199" s="42"/>
      <c r="J199" s="42"/>
      <c r="K199" s="42"/>
      <c r="L199" s="28"/>
    </row>
    <row r="200" spans="1:12">
      <c r="A200" s="45">
        <v>1471</v>
      </c>
      <c r="B200" s="28">
        <v>666.9506655291309</v>
      </c>
      <c r="C200" s="28">
        <v>1894.8256198884255</v>
      </c>
      <c r="D200" s="28">
        <v>862.29997870971999</v>
      </c>
      <c r="E200" s="28">
        <v>766.94511030866886</v>
      </c>
      <c r="F200" s="32"/>
      <c r="G200" s="27"/>
      <c r="H200" s="42"/>
      <c r="I200" s="42"/>
      <c r="J200" s="42"/>
      <c r="K200" s="42"/>
      <c r="L200" s="28"/>
    </row>
    <row r="201" spans="1:12">
      <c r="A201" s="45">
        <v>1472</v>
      </c>
      <c r="B201" s="28">
        <v>672.6868314387516</v>
      </c>
      <c r="C201" s="28">
        <v>1783.3652893067533</v>
      </c>
      <c r="D201" s="28">
        <v>933.25720228342425</v>
      </c>
      <c r="E201" s="28">
        <v>791.80729239475511</v>
      </c>
      <c r="F201" s="32"/>
      <c r="G201" s="27"/>
      <c r="H201" s="42"/>
      <c r="I201" s="42"/>
      <c r="J201" s="42"/>
      <c r="K201" s="42"/>
      <c r="L201" s="28"/>
    </row>
    <row r="202" spans="1:12">
      <c r="A202" s="45">
        <v>1473</v>
      </c>
      <c r="B202" s="28">
        <v>611.49762499641236</v>
      </c>
      <c r="C202" s="28">
        <v>1634.7515151978573</v>
      </c>
      <c r="D202" s="28">
        <v>854.28559397030438</v>
      </c>
      <c r="E202" s="28">
        <v>784.66620660333831</v>
      </c>
      <c r="F202" s="32"/>
      <c r="G202" s="27"/>
      <c r="H202" s="42"/>
      <c r="I202" s="42"/>
      <c r="J202" s="42"/>
      <c r="K202" s="42"/>
      <c r="L202" s="28"/>
    </row>
    <row r="203" spans="1:12">
      <c r="A203" s="45">
        <v>1474</v>
      </c>
      <c r="B203" s="28">
        <v>793.5815491521505</v>
      </c>
      <c r="C203" s="28">
        <v>1597.5980716706331</v>
      </c>
      <c r="D203" s="28">
        <v>891.28919424194521</v>
      </c>
      <c r="E203" s="28">
        <v>825.56245551426241</v>
      </c>
      <c r="F203" s="32"/>
      <c r="G203" s="27"/>
      <c r="H203" s="42"/>
      <c r="I203" s="42"/>
      <c r="J203" s="42"/>
      <c r="K203" s="42"/>
      <c r="L203" s="28"/>
    </row>
    <row r="204" spans="1:12">
      <c r="A204" s="45">
        <v>1475</v>
      </c>
      <c r="B204" s="28">
        <v>712.23529828486073</v>
      </c>
      <c r="C204" s="28">
        <v>1616.1747934342452</v>
      </c>
      <c r="D204" s="28">
        <v>858.73982438907092</v>
      </c>
      <c r="E204" s="28">
        <v>800.39558198734665</v>
      </c>
      <c r="F204" s="32"/>
      <c r="G204" s="27"/>
      <c r="H204" s="42"/>
      <c r="I204" s="42"/>
      <c r="J204" s="42"/>
      <c r="K204" s="42"/>
      <c r="L204" s="28"/>
    </row>
    <row r="205" spans="1:12">
      <c r="A205" s="45">
        <v>1476</v>
      </c>
      <c r="B205" s="28">
        <v>719.5108693970991</v>
      </c>
      <c r="C205" s="28">
        <v>1560.4446281434089</v>
      </c>
      <c r="D205" s="28">
        <v>847.03038998035299</v>
      </c>
      <c r="E205" s="28">
        <v>741.61684563727601</v>
      </c>
      <c r="F205" s="32"/>
      <c r="G205" s="27"/>
      <c r="H205" s="42"/>
      <c r="I205" s="42"/>
      <c r="J205" s="42"/>
      <c r="K205" s="42"/>
      <c r="L205" s="28"/>
    </row>
    <row r="206" spans="1:12">
      <c r="A206" s="45">
        <v>1477</v>
      </c>
      <c r="B206" s="28">
        <v>707.58336856725691</v>
      </c>
      <c r="C206" s="28">
        <v>1597.5980716706331</v>
      </c>
      <c r="D206" s="28">
        <v>822.81347521865359</v>
      </c>
      <c r="E206" s="28">
        <v>775.03718232686526</v>
      </c>
      <c r="F206" s="32"/>
      <c r="G206" s="27"/>
      <c r="H206" s="42"/>
      <c r="I206" s="42"/>
      <c r="J206" s="42"/>
      <c r="K206" s="42"/>
      <c r="L206" s="28"/>
    </row>
    <row r="207" spans="1:12">
      <c r="A207" s="45">
        <v>1478</v>
      </c>
      <c r="B207" s="28">
        <v>765.1685800586248</v>
      </c>
      <c r="C207" s="28">
        <v>1671.9049587250811</v>
      </c>
      <c r="D207" s="28">
        <v>788.01339678382681</v>
      </c>
      <c r="E207" s="28">
        <v>796.05746683527161</v>
      </c>
      <c r="F207" s="32"/>
      <c r="G207" s="27"/>
      <c r="H207" s="42"/>
      <c r="I207" s="42"/>
      <c r="J207" s="42"/>
      <c r="K207" s="42"/>
      <c r="L207" s="28"/>
    </row>
    <row r="208" spans="1:12">
      <c r="A208" s="45">
        <v>1479</v>
      </c>
      <c r="B208" s="28">
        <v>856.84172908093285</v>
      </c>
      <c r="C208" s="28">
        <v>1634.7515151978573</v>
      </c>
      <c r="D208" s="28">
        <v>802.23955778484583</v>
      </c>
      <c r="E208" s="28">
        <v>840.61892756236625</v>
      </c>
      <c r="F208" s="32"/>
      <c r="G208" s="27"/>
      <c r="H208" s="42"/>
      <c r="I208" s="42"/>
      <c r="J208" s="42"/>
      <c r="K208" s="42"/>
      <c r="L208" s="28"/>
    </row>
    <row r="209" spans="1:12">
      <c r="A209" s="45">
        <v>1480</v>
      </c>
      <c r="B209" s="28">
        <v>706.47200687384532</v>
      </c>
      <c r="C209" s="28">
        <v>1653.3282369614694</v>
      </c>
      <c r="D209" s="28">
        <v>860.35919665009783</v>
      </c>
      <c r="E209" s="28">
        <v>863.84812089832292</v>
      </c>
      <c r="F209" s="32"/>
      <c r="G209" s="27"/>
      <c r="H209" s="42"/>
      <c r="I209" s="42"/>
      <c r="J209" s="42"/>
      <c r="K209" s="42"/>
      <c r="L209" s="28"/>
    </row>
    <row r="210" spans="1:12">
      <c r="A210" s="45">
        <v>1481</v>
      </c>
      <c r="B210" s="28">
        <v>837.58463866689908</v>
      </c>
      <c r="C210" s="28">
        <v>1653.3282369614694</v>
      </c>
      <c r="D210" s="28">
        <v>769.92558008283879</v>
      </c>
      <c r="E210" s="28">
        <v>824.55902099354944</v>
      </c>
      <c r="F210" s="32"/>
      <c r="G210" s="27"/>
      <c r="H210" s="42"/>
      <c r="I210" s="42"/>
      <c r="J210" s="42"/>
      <c r="K210" s="42"/>
      <c r="L210" s="28"/>
    </row>
    <row r="211" spans="1:12">
      <c r="A211" s="45">
        <v>1482</v>
      </c>
      <c r="B211" s="28">
        <v>741.54219684834061</v>
      </c>
      <c r="C211" s="28">
        <v>1523.2911846161851</v>
      </c>
      <c r="D211" s="28">
        <v>703.94391733193754</v>
      </c>
      <c r="E211" s="28">
        <v>787.66020189207393</v>
      </c>
      <c r="F211" s="32"/>
      <c r="G211" s="27"/>
      <c r="H211" s="42"/>
      <c r="I211" s="42"/>
      <c r="J211" s="42"/>
      <c r="K211" s="42"/>
      <c r="L211" s="28"/>
    </row>
    <row r="212" spans="1:12">
      <c r="A212" s="45">
        <v>1483</v>
      </c>
      <c r="B212" s="28">
        <v>776.82612529019457</v>
      </c>
      <c r="C212" s="28">
        <v>1448.9842975617371</v>
      </c>
      <c r="D212" s="28">
        <v>699.72144333294932</v>
      </c>
      <c r="E212" s="28">
        <v>825.02349366157659</v>
      </c>
      <c r="F212" s="32"/>
      <c r="G212" s="27"/>
      <c r="H212" s="42"/>
      <c r="I212" s="42"/>
      <c r="J212" s="42"/>
      <c r="K212" s="42"/>
      <c r="L212" s="28"/>
    </row>
    <row r="213" spans="1:12">
      <c r="A213" s="45">
        <v>1484</v>
      </c>
      <c r="B213" s="28">
        <v>843.26190793498881</v>
      </c>
      <c r="C213" s="28">
        <v>1560.4446281434089</v>
      </c>
      <c r="D213" s="28">
        <v>848.63170076158281</v>
      </c>
      <c r="E213" s="28">
        <v>816.16834577217128</v>
      </c>
      <c r="F213" s="32"/>
      <c r="G213" s="27"/>
      <c r="H213" s="42"/>
      <c r="I213" s="42"/>
      <c r="J213" s="42"/>
      <c r="K213" s="42"/>
      <c r="L213" s="28"/>
    </row>
    <row r="214" spans="1:12">
      <c r="A214" s="45">
        <v>1485</v>
      </c>
      <c r="B214" s="28">
        <v>738.05737215754664</v>
      </c>
      <c r="C214" s="28">
        <v>1671.9049587250811</v>
      </c>
      <c r="D214" s="28">
        <v>828.19811722777592</v>
      </c>
      <c r="E214" s="28">
        <v>770.54023735817361</v>
      </c>
      <c r="F214" s="32"/>
      <c r="G214" s="27"/>
      <c r="H214" s="42"/>
      <c r="I214" s="42"/>
      <c r="J214" s="42"/>
      <c r="K214" s="42"/>
      <c r="L214" s="28"/>
    </row>
    <row r="215" spans="1:12">
      <c r="A215" s="45">
        <v>1486</v>
      </c>
      <c r="B215" s="28">
        <v>694.60640065470147</v>
      </c>
      <c r="C215" s="28">
        <v>1597.5980716706331</v>
      </c>
      <c r="D215" s="28">
        <v>786.638936313312</v>
      </c>
      <c r="E215" s="28">
        <v>852.86629260721998</v>
      </c>
      <c r="F215" s="32"/>
      <c r="G215" s="27"/>
      <c r="H215" s="42"/>
      <c r="I215" s="42"/>
      <c r="J215" s="42"/>
      <c r="K215" s="42"/>
      <c r="L215" s="28"/>
    </row>
    <row r="216" spans="1:12">
      <c r="A216" s="45">
        <v>1487</v>
      </c>
      <c r="B216" s="28">
        <v>792.56691882933433</v>
      </c>
      <c r="C216" s="28">
        <v>1579.021349907021</v>
      </c>
      <c r="D216" s="28">
        <v>835.4114386344271</v>
      </c>
      <c r="E216" s="28">
        <v>778.64570811299564</v>
      </c>
      <c r="F216" s="32"/>
      <c r="G216" s="27"/>
      <c r="H216" s="42"/>
      <c r="I216" s="42"/>
      <c r="J216" s="42"/>
      <c r="K216" s="42"/>
      <c r="L216" s="28"/>
    </row>
    <row r="217" spans="1:12">
      <c r="A217" s="45">
        <v>1488</v>
      </c>
      <c r="B217" s="28">
        <v>706.12288620738241</v>
      </c>
      <c r="C217" s="28">
        <v>1597.5980716706331</v>
      </c>
      <c r="D217" s="28">
        <v>788.2171819102258</v>
      </c>
      <c r="E217" s="28">
        <v>793.90676236312083</v>
      </c>
      <c r="F217" s="32"/>
      <c r="G217" s="27"/>
      <c r="H217" s="42"/>
      <c r="I217" s="42"/>
      <c r="J217" s="42"/>
      <c r="K217" s="42"/>
      <c r="L217" s="28"/>
    </row>
    <row r="218" spans="1:12">
      <c r="A218" s="45">
        <v>1489</v>
      </c>
      <c r="B218" s="28">
        <v>722.78054571002815</v>
      </c>
      <c r="C218" s="28">
        <v>1653.3282369614694</v>
      </c>
      <c r="D218" s="28">
        <v>774.7863705669107</v>
      </c>
      <c r="E218" s="28">
        <v>810.79449935788318</v>
      </c>
      <c r="F218" s="32"/>
      <c r="G218" s="27"/>
      <c r="H218" s="42"/>
      <c r="I218" s="42"/>
      <c r="J218" s="42"/>
      <c r="K218" s="42"/>
      <c r="L218" s="28"/>
    </row>
    <row r="219" spans="1:12">
      <c r="A219" s="45">
        <v>1490</v>
      </c>
      <c r="B219" s="28">
        <v>696.3681043682484</v>
      </c>
      <c r="C219" s="28">
        <v>1579.021349907021</v>
      </c>
      <c r="D219" s="28">
        <v>811.44852951900532</v>
      </c>
      <c r="E219" s="28">
        <v>814.81221827923991</v>
      </c>
      <c r="F219" s="32"/>
      <c r="G219" s="27"/>
      <c r="H219" s="42"/>
      <c r="I219" s="42"/>
      <c r="J219" s="42"/>
      <c r="K219" s="42"/>
      <c r="L219" s="28"/>
    </row>
    <row r="220" spans="1:12">
      <c r="A220" s="45">
        <v>1491</v>
      </c>
      <c r="B220" s="28">
        <v>800.32152603321651</v>
      </c>
      <c r="C220" s="28">
        <v>1616.1747934342452</v>
      </c>
      <c r="D220" s="28">
        <v>815.67998220927416</v>
      </c>
      <c r="E220" s="28">
        <v>820.50529001687664</v>
      </c>
      <c r="F220" s="32"/>
      <c r="G220" s="27"/>
      <c r="H220" s="42"/>
      <c r="I220" s="42"/>
      <c r="J220" s="42"/>
      <c r="K220" s="42"/>
      <c r="L220" s="28"/>
    </row>
    <row r="221" spans="1:12">
      <c r="A221" s="45">
        <v>1492</v>
      </c>
      <c r="B221" s="28">
        <v>767.2550361750034</v>
      </c>
      <c r="C221" s="28">
        <v>1690.4816804886932</v>
      </c>
      <c r="D221" s="28">
        <v>803.23453057321694</v>
      </c>
      <c r="E221" s="28">
        <v>829.27059438901665</v>
      </c>
      <c r="F221" s="32"/>
      <c r="G221" s="27"/>
      <c r="H221" s="42"/>
      <c r="I221" s="42"/>
      <c r="J221" s="42"/>
      <c r="K221" s="42"/>
      <c r="L221" s="28"/>
    </row>
    <row r="222" spans="1:12">
      <c r="A222" s="45">
        <v>1493</v>
      </c>
      <c r="B222" s="28">
        <v>822.09387542744469</v>
      </c>
      <c r="C222" s="28">
        <v>1653.3282369614694</v>
      </c>
      <c r="D222" s="28">
        <v>769.47143930426319</v>
      </c>
      <c r="E222" s="28">
        <v>814.74701673457707</v>
      </c>
      <c r="F222" s="32"/>
      <c r="G222" s="27"/>
      <c r="H222" s="42"/>
      <c r="I222" s="42"/>
      <c r="J222" s="42"/>
      <c r="K222" s="42"/>
      <c r="L222" s="28"/>
    </row>
    <row r="223" spans="1:12">
      <c r="A223" s="45">
        <v>1494</v>
      </c>
      <c r="B223" s="28">
        <v>759.65788332685338</v>
      </c>
      <c r="C223" s="28">
        <v>1541.867906379797</v>
      </c>
      <c r="D223" s="28">
        <v>845.82085667795889</v>
      </c>
      <c r="E223" s="28">
        <v>852.1014967483909</v>
      </c>
      <c r="F223" s="32"/>
      <c r="G223" s="27"/>
      <c r="H223" s="42"/>
      <c r="I223" s="42"/>
      <c r="J223" s="42"/>
      <c r="K223" s="42"/>
      <c r="L223" s="28"/>
    </row>
    <row r="224" spans="1:12">
      <c r="A224" s="45">
        <v>1495</v>
      </c>
      <c r="B224" s="28">
        <v>771.52847117341503</v>
      </c>
      <c r="C224" s="28">
        <v>1541.867906379797</v>
      </c>
      <c r="D224" s="28">
        <v>922.17880629297406</v>
      </c>
      <c r="E224" s="28">
        <v>834.28369109262758</v>
      </c>
      <c r="F224" s="32"/>
      <c r="G224" s="27"/>
      <c r="H224" s="42"/>
      <c r="I224" s="42"/>
      <c r="J224" s="42"/>
      <c r="K224" s="42"/>
      <c r="L224" s="28"/>
    </row>
    <row r="225" spans="1:12">
      <c r="A225" s="45">
        <v>1496</v>
      </c>
      <c r="B225" s="28">
        <v>759.8667686596367</v>
      </c>
      <c r="C225" s="28">
        <v>1411.8308540345129</v>
      </c>
      <c r="D225" s="28">
        <v>925.14528219243118</v>
      </c>
      <c r="E225" s="28">
        <v>807.05726677515429</v>
      </c>
      <c r="F225" s="32"/>
      <c r="G225" s="27"/>
      <c r="H225" s="42"/>
      <c r="I225" s="42"/>
      <c r="J225" s="42"/>
      <c r="K225" s="42"/>
      <c r="L225" s="28"/>
    </row>
    <row r="226" spans="1:12">
      <c r="A226" s="45">
        <v>1497</v>
      </c>
      <c r="B226" s="28">
        <v>843.28875812799743</v>
      </c>
      <c r="C226" s="28">
        <v>1448.9842975617371</v>
      </c>
      <c r="D226" s="28">
        <v>885.75058325900466</v>
      </c>
      <c r="E226" s="28">
        <v>859.74313839021886</v>
      </c>
      <c r="F226" s="32"/>
      <c r="G226" s="27"/>
      <c r="H226" s="42"/>
      <c r="I226" s="42"/>
      <c r="J226" s="42"/>
      <c r="K226" s="42"/>
      <c r="L226" s="28"/>
    </row>
    <row r="227" spans="1:12">
      <c r="A227" s="45">
        <v>1498</v>
      </c>
      <c r="B227" s="28">
        <v>881.16592492603456</v>
      </c>
      <c r="C227" s="28">
        <v>1523.2911846161851</v>
      </c>
      <c r="D227" s="28">
        <v>837.99373112302305</v>
      </c>
      <c r="E227" s="28">
        <v>867.00814939110921</v>
      </c>
      <c r="F227" s="32"/>
      <c r="G227" s="27"/>
      <c r="H227" s="42"/>
      <c r="I227" s="42"/>
      <c r="J227" s="42"/>
      <c r="K227" s="42"/>
      <c r="L227" s="28"/>
    </row>
    <row r="228" spans="1:12">
      <c r="A228" s="45">
        <v>1499</v>
      </c>
      <c r="B228" s="28">
        <v>771.93833018372516</v>
      </c>
      <c r="C228" s="28">
        <v>1541.867906379797</v>
      </c>
      <c r="D228" s="28">
        <v>856.32097363193077</v>
      </c>
      <c r="E228" s="28">
        <v>869.18229210824768</v>
      </c>
      <c r="F228" s="32"/>
      <c r="G228" s="27"/>
      <c r="H228" s="42"/>
      <c r="I228" s="42"/>
      <c r="J228" s="42"/>
      <c r="K228" s="42"/>
      <c r="L228" s="28"/>
    </row>
    <row r="229" spans="1:12">
      <c r="A229" s="45">
        <v>1500</v>
      </c>
      <c r="B229" s="28">
        <v>701.40173565452392</v>
      </c>
      <c r="C229" s="28">
        <v>1523.2911846161851</v>
      </c>
      <c r="D229" s="28">
        <v>912.6592998259423</v>
      </c>
      <c r="E229" s="28">
        <v>853.52601882297529</v>
      </c>
      <c r="F229" s="32"/>
      <c r="G229" s="28"/>
      <c r="H229" s="42"/>
      <c r="I229" s="42"/>
      <c r="J229" s="42"/>
      <c r="K229" s="42"/>
      <c r="L229" s="28"/>
    </row>
    <row r="230" spans="1:12">
      <c r="A230" s="45">
        <v>1501</v>
      </c>
      <c r="B230" s="28">
        <v>732.55401254081755</v>
      </c>
      <c r="C230" s="28">
        <v>1467.5610193253492</v>
      </c>
      <c r="D230" s="28">
        <v>820.44890434089086</v>
      </c>
      <c r="E230" s="28">
        <v>821.38032675157035</v>
      </c>
      <c r="F230" s="32"/>
      <c r="G230" s="27"/>
      <c r="H230" s="42"/>
      <c r="I230" s="42"/>
      <c r="J230" s="42"/>
      <c r="K230" s="42"/>
      <c r="L230" s="28"/>
    </row>
    <row r="231" spans="1:12">
      <c r="A231" s="45">
        <v>1502</v>
      </c>
      <c r="B231" s="28">
        <v>784.16886153862151</v>
      </c>
      <c r="C231" s="28">
        <v>1448.9842975617371</v>
      </c>
      <c r="D231" s="28">
        <v>764.56185397742752</v>
      </c>
      <c r="E231" s="28">
        <v>849.14054774883175</v>
      </c>
      <c r="F231" s="32"/>
      <c r="G231" s="27"/>
      <c r="H231" s="42"/>
      <c r="I231" s="42"/>
      <c r="J231" s="42"/>
      <c r="K231" s="42"/>
      <c r="L231" s="28"/>
    </row>
    <row r="232" spans="1:12">
      <c r="A232" s="45">
        <v>1503</v>
      </c>
      <c r="B232" s="28">
        <v>739.74937123627569</v>
      </c>
      <c r="C232" s="28">
        <v>1467.5610193253492</v>
      </c>
      <c r="D232" s="28">
        <v>808.36141111578468</v>
      </c>
      <c r="E232" s="28">
        <v>883.58628728456324</v>
      </c>
      <c r="F232" s="32"/>
      <c r="G232" s="27"/>
      <c r="H232" s="42"/>
      <c r="I232" s="42"/>
      <c r="J232" s="42"/>
      <c r="K232" s="42"/>
      <c r="L232" s="28"/>
    </row>
    <row r="233" spans="1:12">
      <c r="A233" s="45">
        <v>1504</v>
      </c>
      <c r="B233" s="28">
        <v>775.1172949454816</v>
      </c>
      <c r="C233" s="28">
        <v>1374.6774105072891</v>
      </c>
      <c r="D233" s="28">
        <v>763.93996447058282</v>
      </c>
      <c r="E233" s="28">
        <v>884.06687438223673</v>
      </c>
      <c r="F233" s="32"/>
      <c r="G233" s="27"/>
      <c r="H233" s="42"/>
      <c r="I233" s="42"/>
      <c r="J233" s="42"/>
      <c r="K233" s="42"/>
      <c r="L233" s="28"/>
    </row>
    <row r="234" spans="1:12">
      <c r="A234" s="45">
        <v>1505</v>
      </c>
      <c r="B234" s="28">
        <v>749.14666500235774</v>
      </c>
      <c r="C234" s="28">
        <v>1486.1377410889613</v>
      </c>
      <c r="D234" s="28">
        <v>740.69600127734236</v>
      </c>
      <c r="E234" s="28">
        <v>891.39594502502894</v>
      </c>
      <c r="F234" s="32"/>
      <c r="G234" s="27"/>
      <c r="H234" s="42"/>
      <c r="I234" s="42"/>
      <c r="J234" s="42"/>
      <c r="K234" s="42"/>
      <c r="L234" s="28"/>
    </row>
    <row r="235" spans="1:12">
      <c r="A235" s="45">
        <v>1506</v>
      </c>
      <c r="B235" s="28">
        <v>772.89129867952283</v>
      </c>
      <c r="C235" s="28">
        <v>1634.7515151978573</v>
      </c>
      <c r="D235" s="28">
        <v>826.95852558116462</v>
      </c>
      <c r="E235" s="28">
        <v>893.23551341009136</v>
      </c>
      <c r="F235" s="32"/>
      <c r="G235" s="27"/>
      <c r="H235" s="42"/>
      <c r="I235" s="42"/>
      <c r="J235" s="42"/>
      <c r="K235" s="42"/>
      <c r="L235" s="28"/>
    </row>
    <row r="236" spans="1:12">
      <c r="A236" s="45">
        <v>1507</v>
      </c>
      <c r="B236" s="28">
        <v>825.16163433212557</v>
      </c>
      <c r="C236" s="28">
        <v>1616.1747934342452</v>
      </c>
      <c r="D236" s="28">
        <v>821.36171300975116</v>
      </c>
      <c r="E236" s="28">
        <v>874.83712021219606</v>
      </c>
      <c r="F236" s="32"/>
      <c r="G236" s="27"/>
      <c r="H236" s="42"/>
      <c r="I236" s="42"/>
      <c r="J236" s="42"/>
      <c r="K236" s="42"/>
      <c r="L236" s="28"/>
    </row>
    <row r="237" spans="1:12">
      <c r="A237" s="45">
        <v>1508</v>
      </c>
      <c r="B237" s="28">
        <v>933.11541108920801</v>
      </c>
      <c r="C237" s="28">
        <v>1690.4816804886932</v>
      </c>
      <c r="D237" s="28">
        <v>791.76272985220635</v>
      </c>
      <c r="E237" s="28">
        <v>884.87165869108503</v>
      </c>
      <c r="F237" s="32"/>
      <c r="G237" s="27"/>
      <c r="H237" s="42"/>
      <c r="I237" s="42"/>
      <c r="J237" s="42"/>
      <c r="K237" s="42"/>
      <c r="L237" s="28"/>
    </row>
    <row r="238" spans="1:12">
      <c r="A238" s="45">
        <v>1509</v>
      </c>
      <c r="B238" s="28">
        <v>922.03365651273486</v>
      </c>
      <c r="C238" s="28">
        <v>1690.4816804886932</v>
      </c>
      <c r="D238" s="28">
        <v>865.97565220848082</v>
      </c>
      <c r="E238" s="28">
        <v>923.83057700591382</v>
      </c>
      <c r="F238" s="32"/>
      <c r="G238" s="27"/>
      <c r="H238" s="42"/>
      <c r="I238" s="42"/>
      <c r="J238" s="42"/>
      <c r="K238" s="42"/>
      <c r="L238" s="28"/>
    </row>
    <row r="239" spans="1:12">
      <c r="A239" s="45">
        <v>1510</v>
      </c>
      <c r="B239" s="28">
        <v>858.36418482203419</v>
      </c>
      <c r="C239" s="28">
        <v>1746.2118457795291</v>
      </c>
      <c r="D239" s="28">
        <v>868.80347474930818</v>
      </c>
      <c r="E239" s="28">
        <v>888.88494563604354</v>
      </c>
      <c r="F239" s="32"/>
      <c r="G239" s="27"/>
      <c r="H239" s="42"/>
      <c r="I239" s="42"/>
      <c r="J239" s="42"/>
      <c r="K239" s="42"/>
      <c r="L239" s="28"/>
    </row>
    <row r="240" spans="1:12">
      <c r="A240" s="45">
        <v>1511</v>
      </c>
      <c r="B240" s="28">
        <v>877.74551207856746</v>
      </c>
      <c r="C240" s="28">
        <v>1634.7515151978573</v>
      </c>
      <c r="D240" s="28">
        <v>868.35769186861694</v>
      </c>
      <c r="E240" s="28">
        <v>904.67084409499</v>
      </c>
      <c r="F240" s="32"/>
      <c r="G240" s="27"/>
      <c r="H240" s="42"/>
      <c r="I240" s="42"/>
      <c r="J240" s="42"/>
      <c r="K240" s="42"/>
      <c r="L240" s="28"/>
    </row>
    <row r="241" spans="1:12">
      <c r="A241" s="45">
        <v>1512</v>
      </c>
      <c r="B241" s="28">
        <v>884.17639252899176</v>
      </c>
      <c r="C241" s="28">
        <v>1653.3282369614694</v>
      </c>
      <c r="D241" s="28">
        <v>771.19374366592342</v>
      </c>
      <c r="E241" s="28">
        <v>862.22298417291415</v>
      </c>
      <c r="F241" s="32"/>
      <c r="G241" s="27"/>
      <c r="H241" s="42"/>
      <c r="I241" s="42"/>
      <c r="J241" s="42"/>
      <c r="K241" s="42"/>
      <c r="L241" s="28"/>
    </row>
    <row r="242" spans="1:12">
      <c r="A242" s="45">
        <v>1513</v>
      </c>
      <c r="B242" s="28">
        <v>916.12755186120671</v>
      </c>
      <c r="C242" s="28">
        <v>1709.0584022523053</v>
      </c>
      <c r="D242" s="28">
        <v>778.70267500830687</v>
      </c>
      <c r="E242" s="28">
        <v>897.49622308680296</v>
      </c>
      <c r="F242" s="32"/>
      <c r="G242" s="27"/>
      <c r="H242" s="42"/>
      <c r="I242" s="42"/>
      <c r="J242" s="42"/>
      <c r="K242" s="42"/>
      <c r="L242" s="28"/>
    </row>
    <row r="243" spans="1:12">
      <c r="A243" s="45">
        <v>1514</v>
      </c>
      <c r="B243" s="28">
        <v>901.88354217976644</v>
      </c>
      <c r="C243" s="28">
        <v>1653.3282369614694</v>
      </c>
      <c r="D243" s="28">
        <v>833.16243386398639</v>
      </c>
      <c r="E243" s="28">
        <v>893.45510130184687</v>
      </c>
      <c r="F243" s="32"/>
      <c r="G243" s="27"/>
      <c r="H243" s="42"/>
      <c r="I243" s="42"/>
      <c r="J243" s="42"/>
      <c r="K243" s="42"/>
      <c r="L243" s="28"/>
    </row>
    <row r="244" spans="1:12">
      <c r="A244" s="45">
        <v>1515</v>
      </c>
      <c r="B244" s="28">
        <v>917.8697285412768</v>
      </c>
      <c r="C244" s="28">
        <v>1616.1747934342452</v>
      </c>
      <c r="D244" s="28">
        <v>797.36341341868956</v>
      </c>
      <c r="E244" s="28">
        <v>915.42086233868861</v>
      </c>
      <c r="F244" s="32"/>
      <c r="G244" s="27"/>
      <c r="H244" s="42"/>
      <c r="I244" s="42"/>
      <c r="J244" s="42"/>
      <c r="K244" s="42"/>
      <c r="L244" s="28"/>
    </row>
    <row r="245" spans="1:12">
      <c r="A245" s="45">
        <v>1516</v>
      </c>
      <c r="B245" s="28">
        <v>893.97274526382455</v>
      </c>
      <c r="C245" s="28">
        <v>1634.7515151978573</v>
      </c>
      <c r="D245" s="28">
        <v>727.63550881993922</v>
      </c>
      <c r="E245" s="28">
        <v>904.99477552447797</v>
      </c>
      <c r="F245" s="32"/>
      <c r="G245" s="27"/>
      <c r="H245" s="42"/>
      <c r="I245" s="42"/>
      <c r="J245" s="42"/>
      <c r="K245" s="42"/>
      <c r="L245" s="28"/>
    </row>
    <row r="246" spans="1:12">
      <c r="A246" s="45">
        <v>1517</v>
      </c>
      <c r="B246" s="28">
        <v>917.25598179818292</v>
      </c>
      <c r="C246" s="28">
        <v>1746.2118457795291</v>
      </c>
      <c r="D246" s="28">
        <v>743.49289555788346</v>
      </c>
      <c r="E246" s="28">
        <v>905.27946140068536</v>
      </c>
      <c r="F246" s="32"/>
      <c r="G246" s="27"/>
      <c r="H246" s="42"/>
      <c r="I246" s="42"/>
      <c r="J246" s="42"/>
      <c r="K246" s="42"/>
      <c r="L246" s="28"/>
    </row>
    <row r="247" spans="1:12">
      <c r="A247" s="45">
        <v>1518</v>
      </c>
      <c r="B247" s="28">
        <v>886.1280659180245</v>
      </c>
      <c r="C247" s="28">
        <v>1764.7885675431412</v>
      </c>
      <c r="D247" s="28">
        <v>781.94993614093562</v>
      </c>
      <c r="E247" s="28">
        <v>907.80281330017908</v>
      </c>
      <c r="F247" s="32"/>
      <c r="G247" s="27"/>
      <c r="H247" s="42"/>
      <c r="I247" s="42"/>
      <c r="J247" s="42"/>
      <c r="K247" s="42"/>
      <c r="L247" s="28"/>
    </row>
    <row r="248" spans="1:12">
      <c r="A248" s="45">
        <v>1519</v>
      </c>
      <c r="B248" s="28">
        <v>907.34786283840299</v>
      </c>
      <c r="C248" s="28">
        <v>1709.0584022523053</v>
      </c>
      <c r="D248" s="28">
        <v>770.89742428674185</v>
      </c>
      <c r="E248" s="28">
        <v>897.30079699474629</v>
      </c>
      <c r="F248" s="32"/>
      <c r="G248" s="27"/>
      <c r="H248" s="42"/>
      <c r="I248" s="42"/>
      <c r="J248" s="42"/>
      <c r="K248" s="42"/>
      <c r="L248" s="28"/>
    </row>
    <row r="249" spans="1:12">
      <c r="A249" s="45">
        <v>1520</v>
      </c>
      <c r="B249" s="28">
        <v>866.46377681282502</v>
      </c>
      <c r="C249" s="28">
        <v>1634.7515151978573</v>
      </c>
      <c r="D249" s="28">
        <v>731.42381246070738</v>
      </c>
      <c r="E249" s="28">
        <v>882.35486772441641</v>
      </c>
      <c r="F249" s="32"/>
      <c r="G249" s="27"/>
      <c r="H249" s="42"/>
      <c r="I249" s="42"/>
      <c r="J249" s="42"/>
      <c r="K249" s="42"/>
      <c r="L249" s="28"/>
    </row>
    <row r="250" spans="1:12">
      <c r="A250" s="45">
        <v>1521</v>
      </c>
      <c r="B250" s="28">
        <v>851.76035911139286</v>
      </c>
      <c r="C250" s="28">
        <v>1504.7144628525734</v>
      </c>
      <c r="D250" s="28">
        <v>732.61080222737064</v>
      </c>
      <c r="E250" s="28">
        <v>900.8101508017354</v>
      </c>
      <c r="F250" s="32"/>
      <c r="G250" s="27"/>
      <c r="H250" s="42"/>
      <c r="I250" s="42"/>
      <c r="J250" s="42"/>
      <c r="K250" s="42"/>
      <c r="L250" s="28"/>
    </row>
    <row r="251" spans="1:12">
      <c r="A251" s="45">
        <v>1522</v>
      </c>
      <c r="B251" s="28">
        <v>848.92377648135732</v>
      </c>
      <c r="C251" s="28">
        <v>1486.1377410889613</v>
      </c>
      <c r="D251" s="28">
        <v>751.61351559992556</v>
      </c>
      <c r="E251" s="28">
        <v>914.38019183763595</v>
      </c>
      <c r="F251" s="32"/>
      <c r="G251" s="27"/>
      <c r="H251" s="42"/>
      <c r="I251" s="42"/>
      <c r="J251" s="42"/>
      <c r="K251" s="42"/>
      <c r="L251" s="28"/>
    </row>
    <row r="252" spans="1:12">
      <c r="A252" s="45">
        <v>1523</v>
      </c>
      <c r="B252" s="28">
        <v>858.95095276031805</v>
      </c>
      <c r="C252" s="28">
        <v>1523.2911846161851</v>
      </c>
      <c r="D252" s="28">
        <v>787.96184127583535</v>
      </c>
      <c r="E252" s="28">
        <v>928.62232987102516</v>
      </c>
      <c r="F252" s="32"/>
      <c r="G252" s="27"/>
      <c r="H252" s="42"/>
      <c r="I252" s="42"/>
      <c r="J252" s="42"/>
      <c r="K252" s="42"/>
      <c r="L252" s="28"/>
    </row>
    <row r="253" spans="1:12">
      <c r="A253" s="45">
        <v>1524</v>
      </c>
      <c r="B253" s="28">
        <v>848.09697390844508</v>
      </c>
      <c r="C253" s="28">
        <v>1709.0584022523053</v>
      </c>
      <c r="D253" s="28">
        <v>747.11397344373199</v>
      </c>
      <c r="E253" s="28">
        <v>938.39913299911393</v>
      </c>
      <c r="F253" s="32"/>
      <c r="G253" s="27"/>
      <c r="H253" s="42"/>
      <c r="I253" s="42"/>
      <c r="J253" s="42"/>
      <c r="K253" s="42"/>
      <c r="L253" s="28"/>
    </row>
    <row r="254" spans="1:12">
      <c r="A254" s="45">
        <v>1525</v>
      </c>
      <c r="B254" s="28">
        <v>808.53824967318735</v>
      </c>
      <c r="C254" s="28">
        <v>1690.4816804886932</v>
      </c>
      <c r="D254" s="28">
        <v>773.17546917161872</v>
      </c>
      <c r="E254" s="28">
        <v>929.2963372890564</v>
      </c>
      <c r="F254" s="32"/>
      <c r="G254" s="27"/>
      <c r="H254" s="42"/>
      <c r="I254" s="42"/>
      <c r="J254" s="42"/>
      <c r="K254" s="42"/>
      <c r="L254" s="28"/>
    </row>
    <row r="255" spans="1:12">
      <c r="A255" s="45">
        <v>1526</v>
      </c>
      <c r="B255" s="28">
        <v>811.73687733382712</v>
      </c>
      <c r="C255" s="28">
        <v>1541.867906379797</v>
      </c>
      <c r="D255" s="28">
        <v>834.02818181807197</v>
      </c>
      <c r="E255" s="28">
        <v>931.49856895876349</v>
      </c>
      <c r="F255" s="32"/>
      <c r="G255" s="27"/>
      <c r="H255" s="42"/>
      <c r="I255" s="42"/>
      <c r="J255" s="42"/>
      <c r="K255" s="42"/>
      <c r="L255" s="28"/>
    </row>
    <row r="256" spans="1:12">
      <c r="A256" s="45">
        <v>1527</v>
      </c>
      <c r="B256" s="28">
        <v>791.82631373040829</v>
      </c>
      <c r="C256" s="28">
        <v>1411.8308540345129</v>
      </c>
      <c r="D256" s="28">
        <v>774.53970891285462</v>
      </c>
      <c r="E256" s="28">
        <v>861.39603944017063</v>
      </c>
      <c r="F256" s="32"/>
      <c r="G256" s="27"/>
      <c r="H256" s="42"/>
      <c r="I256" s="42"/>
      <c r="J256" s="42"/>
      <c r="K256" s="42"/>
      <c r="L256" s="28"/>
    </row>
    <row r="257" spans="1:12">
      <c r="A257" s="45">
        <v>1528</v>
      </c>
      <c r="B257" s="28">
        <v>780.82471233238346</v>
      </c>
      <c r="C257" s="28">
        <v>1393.2541322709008</v>
      </c>
      <c r="D257" s="28">
        <v>712.39134203733477</v>
      </c>
      <c r="E257" s="28">
        <v>865.71486221642476</v>
      </c>
      <c r="F257" s="32"/>
      <c r="G257" s="27"/>
      <c r="H257" s="42"/>
      <c r="I257" s="42"/>
      <c r="J257" s="42"/>
      <c r="K257" s="42"/>
      <c r="L257" s="28"/>
    </row>
    <row r="258" spans="1:12">
      <c r="A258" s="45">
        <v>1529</v>
      </c>
      <c r="B258" s="28">
        <v>783.75138828225397</v>
      </c>
      <c r="C258" s="28">
        <v>1467.5610193253492</v>
      </c>
      <c r="D258" s="28">
        <v>734.05874747304154</v>
      </c>
      <c r="E258" s="28">
        <v>875.43592926175904</v>
      </c>
      <c r="F258" s="32"/>
      <c r="G258" s="27"/>
      <c r="H258" s="42"/>
      <c r="I258" s="42"/>
      <c r="J258" s="42"/>
      <c r="K258" s="42"/>
      <c r="L258" s="28"/>
    </row>
    <row r="259" spans="1:12">
      <c r="A259" s="45">
        <v>1530</v>
      </c>
      <c r="B259" s="28">
        <v>759.95554483987496</v>
      </c>
      <c r="C259" s="28">
        <v>1393.2541322709008</v>
      </c>
      <c r="D259" s="28">
        <v>726.47755927612536</v>
      </c>
      <c r="E259" s="28">
        <v>882.76703277765614</v>
      </c>
      <c r="F259" s="32"/>
      <c r="G259" s="27"/>
      <c r="H259" s="42"/>
      <c r="I259" s="42"/>
      <c r="J259" s="42"/>
      <c r="K259" s="42"/>
      <c r="L259" s="28"/>
    </row>
    <row r="260" spans="1:12">
      <c r="A260" s="45">
        <v>1531</v>
      </c>
      <c r="B260" s="28">
        <v>880.95072559279856</v>
      </c>
      <c r="C260" s="28">
        <v>1448.9842975617371</v>
      </c>
      <c r="D260" s="28">
        <v>677.01457504468624</v>
      </c>
      <c r="E260" s="28">
        <v>849.47226318139406</v>
      </c>
      <c r="F260" s="32"/>
      <c r="G260" s="27"/>
      <c r="H260" s="42"/>
      <c r="I260" s="42"/>
      <c r="J260" s="42"/>
      <c r="K260" s="42"/>
      <c r="L260" s="28"/>
    </row>
    <row r="261" spans="1:12">
      <c r="A261" s="45">
        <v>1532</v>
      </c>
      <c r="B261" s="28">
        <v>878.17092438770783</v>
      </c>
      <c r="C261" s="28">
        <v>1430.407575798125</v>
      </c>
      <c r="D261" s="28">
        <v>733.7761580238116</v>
      </c>
      <c r="E261" s="28">
        <v>875.41155317273399</v>
      </c>
      <c r="F261" s="32"/>
      <c r="G261" s="27"/>
      <c r="H261" s="42"/>
      <c r="I261" s="42"/>
      <c r="J261" s="42"/>
      <c r="K261" s="42"/>
      <c r="L261" s="28"/>
    </row>
    <row r="262" spans="1:12">
      <c r="A262" s="45">
        <v>1533</v>
      </c>
      <c r="B262" s="28">
        <v>838.18268830813884</v>
      </c>
      <c r="C262" s="28">
        <v>1411.8308540345129</v>
      </c>
      <c r="D262" s="28">
        <v>818.39392927807307</v>
      </c>
      <c r="E262" s="28">
        <v>867.40986418544844</v>
      </c>
      <c r="F262" s="32"/>
      <c r="G262" s="27"/>
      <c r="H262" s="42"/>
      <c r="I262" s="42"/>
      <c r="J262" s="42"/>
      <c r="K262" s="42"/>
      <c r="L262" s="28"/>
    </row>
    <row r="263" spans="1:12">
      <c r="A263" s="45">
        <v>1534</v>
      </c>
      <c r="B263" s="28">
        <v>940.30779566278932</v>
      </c>
      <c r="C263" s="28">
        <v>1616.1747934342452</v>
      </c>
      <c r="D263" s="28">
        <v>769.63426971021818</v>
      </c>
      <c r="E263" s="28">
        <v>902.61280650886692</v>
      </c>
      <c r="F263" s="32"/>
      <c r="G263" s="27"/>
      <c r="H263" s="42"/>
      <c r="I263" s="42"/>
      <c r="J263" s="42"/>
      <c r="K263" s="42"/>
      <c r="L263" s="28"/>
    </row>
    <row r="264" spans="1:12">
      <c r="A264" s="45">
        <v>1535</v>
      </c>
      <c r="B264" s="28">
        <v>901.94216840700062</v>
      </c>
      <c r="C264" s="28">
        <v>1671.9049587250811</v>
      </c>
      <c r="D264" s="28">
        <v>840.57929605283971</v>
      </c>
      <c r="E264" s="28">
        <v>837.04459729267319</v>
      </c>
      <c r="F264" s="32"/>
      <c r="G264" s="27"/>
      <c r="H264" s="42"/>
      <c r="I264" s="42"/>
      <c r="J264" s="42"/>
      <c r="K264" s="42"/>
      <c r="L264" s="28"/>
    </row>
    <row r="265" spans="1:12">
      <c r="A265" s="45">
        <v>1536</v>
      </c>
      <c r="B265" s="28">
        <v>867.71284007847328</v>
      </c>
      <c r="C265" s="28">
        <v>1634.7515151978573</v>
      </c>
      <c r="D265" s="28">
        <v>851.08680207828968</v>
      </c>
      <c r="E265" s="28">
        <v>824.05779809720184</v>
      </c>
      <c r="F265" s="32"/>
      <c r="G265" s="27"/>
      <c r="H265" s="42"/>
      <c r="I265" s="42"/>
      <c r="J265" s="42"/>
      <c r="K265" s="42"/>
      <c r="L265" s="28"/>
    </row>
    <row r="266" spans="1:12">
      <c r="A266" s="45">
        <v>1537</v>
      </c>
      <c r="B266" s="28">
        <v>979.28593804154912</v>
      </c>
      <c r="C266" s="28">
        <v>1653.3282369614694</v>
      </c>
      <c r="D266" s="28">
        <v>900.21624738477362</v>
      </c>
      <c r="E266" s="28">
        <v>883.8886956728519</v>
      </c>
      <c r="F266" s="32"/>
      <c r="G266" s="27"/>
      <c r="H266" s="42"/>
      <c r="I266" s="42"/>
      <c r="J266" s="42"/>
      <c r="K266" s="42"/>
      <c r="L266" s="28"/>
    </row>
    <row r="267" spans="1:12">
      <c r="A267" s="45">
        <v>1538</v>
      </c>
      <c r="B267" s="28">
        <v>905.60153200722675</v>
      </c>
      <c r="C267" s="28">
        <v>1504.7144628525734</v>
      </c>
      <c r="D267" s="28">
        <v>823.13982906801255</v>
      </c>
      <c r="E267" s="28">
        <v>833.37815831983198</v>
      </c>
      <c r="F267" s="32"/>
      <c r="G267" s="27"/>
      <c r="H267" s="42"/>
      <c r="I267" s="42"/>
      <c r="J267" s="42"/>
      <c r="K267" s="42"/>
      <c r="L267" s="28"/>
    </row>
    <row r="268" spans="1:12">
      <c r="A268" s="45">
        <v>1539</v>
      </c>
      <c r="B268" s="28">
        <v>809.68554527212075</v>
      </c>
      <c r="C268" s="28">
        <v>1374.6774105072891</v>
      </c>
      <c r="D268" s="28">
        <v>812.3736810077354</v>
      </c>
      <c r="E268" s="28">
        <v>895.18055722567385</v>
      </c>
      <c r="F268" s="32"/>
      <c r="G268" s="27"/>
      <c r="H268" s="42"/>
      <c r="I268" s="42"/>
      <c r="J268" s="42"/>
      <c r="K268" s="42"/>
      <c r="L268" s="28"/>
    </row>
    <row r="269" spans="1:12">
      <c r="A269" s="45">
        <v>1540</v>
      </c>
      <c r="B269" s="28">
        <v>914.47925800260339</v>
      </c>
      <c r="C269" s="28">
        <v>1448.9842975617371</v>
      </c>
      <c r="D269" s="28">
        <v>820.71562005321903</v>
      </c>
      <c r="E269" s="28">
        <v>861.57924575551192</v>
      </c>
      <c r="F269" s="32"/>
      <c r="G269" s="27"/>
      <c r="H269" s="42"/>
      <c r="I269" s="42"/>
      <c r="J269" s="42"/>
      <c r="K269" s="42"/>
      <c r="L269" s="28"/>
    </row>
    <row r="270" spans="1:12">
      <c r="A270" s="45">
        <v>1541</v>
      </c>
      <c r="B270" s="28">
        <v>944.41850367837196</v>
      </c>
      <c r="C270" s="28">
        <v>1597.5980716706331</v>
      </c>
      <c r="D270" s="28">
        <v>863.38575075157644</v>
      </c>
      <c r="E270" s="28">
        <v>834.06069261728248</v>
      </c>
      <c r="F270" s="32"/>
      <c r="G270" s="27"/>
      <c r="H270" s="42"/>
      <c r="I270" s="42"/>
      <c r="J270" s="42"/>
      <c r="K270" s="42"/>
      <c r="L270" s="28"/>
    </row>
    <row r="271" spans="1:12">
      <c r="A271" s="45">
        <v>1542</v>
      </c>
      <c r="B271" s="28">
        <v>786.37086612245798</v>
      </c>
      <c r="C271" s="28">
        <v>1616.1747934342452</v>
      </c>
      <c r="D271" s="28">
        <v>883.72024579331685</v>
      </c>
      <c r="E271" s="28">
        <v>860.38134091401719</v>
      </c>
      <c r="F271" s="32"/>
      <c r="G271" s="27"/>
      <c r="H271" s="42"/>
      <c r="I271" s="42"/>
      <c r="J271" s="42"/>
      <c r="K271" s="42"/>
      <c r="L271" s="28"/>
    </row>
    <row r="272" spans="1:12">
      <c r="A272" s="45">
        <v>1543</v>
      </c>
      <c r="B272" s="28">
        <v>855.2468778097865</v>
      </c>
      <c r="C272" s="28">
        <v>1541.867906379797</v>
      </c>
      <c r="D272" s="28">
        <v>831.09233863628776</v>
      </c>
      <c r="E272" s="28">
        <v>829.35923511718499</v>
      </c>
      <c r="F272" s="32"/>
      <c r="G272" s="27"/>
      <c r="H272" s="42"/>
      <c r="I272" s="42"/>
      <c r="J272" s="42"/>
      <c r="K272" s="42"/>
      <c r="L272" s="28"/>
    </row>
    <row r="273" spans="1:12">
      <c r="A273" s="45">
        <v>1544</v>
      </c>
      <c r="B273" s="28">
        <v>937.1901353433343</v>
      </c>
      <c r="C273" s="28">
        <v>1560.4446281434089</v>
      </c>
      <c r="D273" s="28">
        <v>779.57194362624011</v>
      </c>
      <c r="E273" s="28">
        <v>871.91738896318611</v>
      </c>
      <c r="F273" s="32"/>
      <c r="G273" s="27"/>
      <c r="H273" s="42"/>
      <c r="I273" s="42"/>
      <c r="J273" s="42"/>
      <c r="K273" s="42"/>
      <c r="L273" s="28"/>
    </row>
    <row r="274" spans="1:12">
      <c r="A274" s="45">
        <v>1545</v>
      </c>
      <c r="B274" s="28">
        <v>794.89103308335882</v>
      </c>
      <c r="C274" s="28">
        <v>1523.2911846161851</v>
      </c>
      <c r="D274" s="28">
        <v>659.04190352036062</v>
      </c>
      <c r="E274" s="28">
        <v>844.88118862316946</v>
      </c>
      <c r="F274" s="32"/>
      <c r="G274" s="27"/>
      <c r="H274" s="42"/>
      <c r="I274" s="42"/>
      <c r="J274" s="42"/>
      <c r="K274" s="42"/>
      <c r="L274" s="28"/>
    </row>
    <row r="275" spans="1:12">
      <c r="A275" s="45">
        <v>1546</v>
      </c>
      <c r="B275" s="28">
        <v>872.97796906846247</v>
      </c>
      <c r="C275" s="28">
        <v>1634.7515151978573</v>
      </c>
      <c r="D275" s="28">
        <v>735.92417494212498</v>
      </c>
      <c r="E275" s="28">
        <v>857.23840256771962</v>
      </c>
      <c r="F275" s="32"/>
      <c r="G275" s="27"/>
      <c r="H275" s="42"/>
      <c r="I275" s="42"/>
      <c r="J275" s="42"/>
      <c r="K275" s="42"/>
      <c r="L275" s="28"/>
    </row>
    <row r="276" spans="1:12">
      <c r="A276" s="45">
        <v>1547</v>
      </c>
      <c r="B276" s="28">
        <v>1018.2797554941893</v>
      </c>
      <c r="C276" s="28">
        <v>1448.9842975617371</v>
      </c>
      <c r="D276" s="28">
        <v>882.68704180481234</v>
      </c>
      <c r="E276" s="28">
        <v>925.56236866581708</v>
      </c>
      <c r="F276" s="32"/>
      <c r="G276" s="27"/>
      <c r="H276" s="42"/>
      <c r="I276" s="42"/>
      <c r="J276" s="42"/>
      <c r="K276" s="42"/>
      <c r="L276" s="28"/>
    </row>
    <row r="277" spans="1:12">
      <c r="A277" s="45">
        <v>1548</v>
      </c>
      <c r="B277" s="28">
        <v>820.60808944928124</v>
      </c>
      <c r="C277" s="28">
        <v>1448.9842975617371</v>
      </c>
      <c r="D277" s="28">
        <v>850.71418678378552</v>
      </c>
      <c r="E277" s="28">
        <v>882.62979278458533</v>
      </c>
      <c r="F277" s="32"/>
      <c r="G277" s="27"/>
      <c r="H277" s="42"/>
      <c r="I277" s="42"/>
      <c r="J277" s="42"/>
      <c r="K277" s="42"/>
      <c r="L277" s="28"/>
    </row>
    <row r="278" spans="1:12">
      <c r="A278" s="45">
        <v>1549</v>
      </c>
      <c r="B278" s="28">
        <v>846.28689174620456</v>
      </c>
      <c r="C278" s="28">
        <v>1523.2911846161851</v>
      </c>
      <c r="D278" s="28">
        <v>751.9629773246063</v>
      </c>
      <c r="E278" s="28">
        <v>843.62439728669892</v>
      </c>
      <c r="F278" s="32"/>
      <c r="G278" s="27"/>
      <c r="H278" s="42"/>
      <c r="I278" s="42"/>
      <c r="J278" s="42"/>
      <c r="K278" s="42"/>
      <c r="L278" s="28"/>
    </row>
    <row r="279" spans="1:12">
      <c r="A279" s="45">
        <v>1550</v>
      </c>
      <c r="B279" s="28">
        <v>1019.2319572614781</v>
      </c>
      <c r="C279" s="28">
        <v>1430.407575798125</v>
      </c>
      <c r="D279" s="28">
        <v>782.52299518947984</v>
      </c>
      <c r="E279" s="28">
        <v>831.66819103065268</v>
      </c>
      <c r="F279" s="32"/>
      <c r="G279" s="27"/>
      <c r="H279" s="42"/>
      <c r="I279" s="42"/>
      <c r="J279" s="42"/>
      <c r="K279" s="42"/>
      <c r="L279" s="28"/>
    </row>
    <row r="280" spans="1:12">
      <c r="A280" s="45">
        <v>1551</v>
      </c>
      <c r="B280" s="28">
        <v>907.33602853653895</v>
      </c>
      <c r="C280" s="28">
        <v>1486.1377410889613</v>
      </c>
      <c r="D280" s="28">
        <v>730.19751858989491</v>
      </c>
      <c r="E280" s="28">
        <v>806.69379317625999</v>
      </c>
      <c r="F280" s="32"/>
      <c r="G280" s="27"/>
      <c r="H280" s="42"/>
      <c r="I280" s="42"/>
      <c r="J280" s="42"/>
      <c r="K280" s="42"/>
      <c r="L280" s="28"/>
    </row>
    <row r="281" spans="1:12">
      <c r="A281" s="45">
        <v>1552</v>
      </c>
      <c r="B281" s="28">
        <v>954.99950327997465</v>
      </c>
      <c r="C281" s="28">
        <v>1597.5980716706331</v>
      </c>
      <c r="D281" s="28">
        <v>726.9710575849374</v>
      </c>
      <c r="E281" s="28">
        <v>768.33773861731356</v>
      </c>
      <c r="F281" s="32"/>
      <c r="G281" s="27"/>
      <c r="H281" s="42"/>
      <c r="I281" s="42"/>
      <c r="J281" s="42"/>
      <c r="K281" s="42"/>
      <c r="L281" s="28"/>
    </row>
    <row r="282" spans="1:12">
      <c r="A282" s="45">
        <v>1553</v>
      </c>
      <c r="B282" s="28">
        <v>983.2112172705688</v>
      </c>
      <c r="C282" s="28">
        <v>1541.867906379797</v>
      </c>
      <c r="D282" s="28">
        <v>752.33721895048006</v>
      </c>
      <c r="E282" s="28">
        <v>895.56199113529362</v>
      </c>
      <c r="F282" s="32"/>
      <c r="G282" s="27"/>
      <c r="H282" s="42"/>
      <c r="I282" s="42"/>
      <c r="J282" s="42"/>
      <c r="K282" s="42"/>
      <c r="L282" s="28"/>
    </row>
    <row r="283" spans="1:12">
      <c r="A283" s="45">
        <v>1554</v>
      </c>
      <c r="B283" s="28">
        <v>944.31692684114728</v>
      </c>
      <c r="C283" s="28">
        <v>1374.6774105072891</v>
      </c>
      <c r="D283" s="28">
        <v>752.02297628233987</v>
      </c>
      <c r="E283" s="28">
        <v>812.75116447030666</v>
      </c>
      <c r="F283" s="32"/>
      <c r="G283" s="27"/>
      <c r="H283" s="42"/>
      <c r="I283" s="42"/>
      <c r="J283" s="42"/>
      <c r="K283" s="42"/>
      <c r="L283" s="28"/>
    </row>
    <row r="284" spans="1:12">
      <c r="A284" s="45">
        <v>1555</v>
      </c>
      <c r="B284" s="28">
        <v>887.09313498938627</v>
      </c>
      <c r="C284" s="28">
        <v>1337.5239669800649</v>
      </c>
      <c r="D284" s="28">
        <v>758.87955337364644</v>
      </c>
      <c r="E284" s="28">
        <v>804.0716287751934</v>
      </c>
      <c r="F284" s="32"/>
      <c r="G284" s="27"/>
      <c r="H284" s="42"/>
      <c r="I284" s="42"/>
      <c r="J284" s="42"/>
      <c r="K284" s="42"/>
      <c r="L284" s="28"/>
    </row>
    <row r="285" spans="1:12">
      <c r="A285" s="45">
        <v>1556</v>
      </c>
      <c r="B285" s="28">
        <v>856.3950910077582</v>
      </c>
      <c r="C285" s="28">
        <v>1411.8308540345129</v>
      </c>
      <c r="D285" s="28">
        <v>690.47279194708756</v>
      </c>
      <c r="E285" s="28">
        <v>651.14747691280786</v>
      </c>
      <c r="F285" s="32"/>
      <c r="G285" s="27"/>
      <c r="H285" s="42"/>
      <c r="I285" s="42"/>
      <c r="J285" s="42"/>
      <c r="K285" s="42"/>
      <c r="L285" s="28"/>
    </row>
    <row r="286" spans="1:12">
      <c r="A286" s="45">
        <v>1557</v>
      </c>
      <c r="B286" s="28">
        <v>883.95091232241634</v>
      </c>
      <c r="C286" s="28">
        <v>1356.100688743677</v>
      </c>
      <c r="D286" s="28">
        <v>704.91595391372834</v>
      </c>
      <c r="E286" s="28">
        <v>713.68374952551676</v>
      </c>
      <c r="F286" s="32"/>
      <c r="G286" s="27"/>
      <c r="H286" s="42"/>
      <c r="I286" s="42"/>
      <c r="J286" s="42"/>
      <c r="K286" s="42"/>
      <c r="L286" s="28"/>
    </row>
    <row r="287" spans="1:12">
      <c r="A287" s="45">
        <v>1558</v>
      </c>
      <c r="B287" s="28">
        <v>896.45869521087707</v>
      </c>
      <c r="C287" s="28">
        <v>1393.2541322709008</v>
      </c>
      <c r="D287" s="28">
        <v>744.59293715927947</v>
      </c>
      <c r="E287" s="28">
        <v>926.78774034266962</v>
      </c>
      <c r="F287" s="32"/>
      <c r="G287" s="27"/>
      <c r="H287" s="42"/>
      <c r="I287" s="42"/>
      <c r="J287" s="42"/>
      <c r="K287" s="42"/>
      <c r="L287" s="28"/>
    </row>
    <row r="288" spans="1:12">
      <c r="A288" s="45">
        <v>1559</v>
      </c>
      <c r="B288" s="28">
        <v>893.00645427640995</v>
      </c>
      <c r="C288" s="28">
        <v>1374.6774105072891</v>
      </c>
      <c r="D288" s="28">
        <v>739.62315746126126</v>
      </c>
      <c r="E288" s="28">
        <v>876.78197049573691</v>
      </c>
      <c r="F288" s="32"/>
      <c r="G288" s="27"/>
      <c r="H288" s="42"/>
      <c r="I288" s="42"/>
      <c r="J288" s="42"/>
      <c r="K288" s="42"/>
      <c r="L288" s="28"/>
    </row>
    <row r="289" spans="1:12">
      <c r="A289" s="45">
        <v>1560</v>
      </c>
      <c r="B289" s="28">
        <v>1008.260339275716</v>
      </c>
      <c r="C289" s="28">
        <v>1430.407575798125</v>
      </c>
      <c r="D289" s="28">
        <v>705.320813595338</v>
      </c>
      <c r="E289" s="28">
        <v>881.3876229863647</v>
      </c>
      <c r="F289" s="32"/>
      <c r="G289" s="27"/>
      <c r="H289" s="42"/>
      <c r="I289" s="42"/>
      <c r="J289" s="42"/>
      <c r="K289" s="42"/>
      <c r="L289" s="28"/>
    </row>
    <row r="290" spans="1:12">
      <c r="A290" s="45">
        <v>1561</v>
      </c>
      <c r="B290" s="28">
        <v>898.82294209190411</v>
      </c>
      <c r="C290" s="28">
        <v>1430.407575798125</v>
      </c>
      <c r="D290" s="28">
        <v>698.96256367874616</v>
      </c>
      <c r="E290" s="28">
        <v>894.26620739985458</v>
      </c>
      <c r="F290" s="32"/>
      <c r="G290" s="27"/>
      <c r="H290" s="42"/>
      <c r="I290" s="42"/>
      <c r="J290" s="42"/>
      <c r="K290" s="42"/>
      <c r="L290" s="28"/>
    </row>
    <row r="291" spans="1:12">
      <c r="A291" s="45">
        <v>1562</v>
      </c>
      <c r="B291" s="28">
        <v>962.76660279453733</v>
      </c>
      <c r="C291" s="28">
        <v>1337.5239669800649</v>
      </c>
      <c r="D291" s="28">
        <v>693.86581549908919</v>
      </c>
      <c r="E291" s="28">
        <v>886.12101726767662</v>
      </c>
      <c r="F291" s="32"/>
      <c r="G291" s="27"/>
      <c r="H291" s="42"/>
      <c r="I291" s="42"/>
      <c r="J291" s="42"/>
      <c r="K291" s="42"/>
      <c r="L291" s="28"/>
    </row>
    <row r="292" spans="1:12">
      <c r="A292" s="45">
        <v>1563</v>
      </c>
      <c r="B292" s="28">
        <v>1034.3976210870858</v>
      </c>
      <c r="C292" s="28">
        <v>1486.1377410889613</v>
      </c>
      <c r="D292" s="28">
        <v>719.51438301458916</v>
      </c>
      <c r="E292" s="28">
        <v>962.14519875457177</v>
      </c>
      <c r="F292" s="32"/>
      <c r="G292" s="27"/>
      <c r="H292" s="42"/>
      <c r="I292" s="42"/>
      <c r="J292" s="42"/>
      <c r="K292" s="42"/>
      <c r="L292" s="28"/>
    </row>
    <row r="293" spans="1:12">
      <c r="A293" s="45">
        <v>1564</v>
      </c>
      <c r="B293" s="28">
        <v>1007.9095417702515</v>
      </c>
      <c r="C293" s="28">
        <v>1411.8308540345129</v>
      </c>
      <c r="D293" s="28">
        <v>726.15973775392479</v>
      </c>
      <c r="E293" s="28">
        <v>926.88288293824837</v>
      </c>
      <c r="F293" s="32"/>
      <c r="G293" s="27"/>
      <c r="H293" s="42"/>
      <c r="I293" s="42"/>
      <c r="J293" s="42"/>
      <c r="K293" s="42"/>
      <c r="L293" s="28"/>
    </row>
    <row r="294" spans="1:12">
      <c r="A294" s="45">
        <v>1565</v>
      </c>
      <c r="B294" s="28">
        <v>1006.762382258823</v>
      </c>
      <c r="C294" s="28">
        <v>1430.407575798125</v>
      </c>
      <c r="D294" s="28">
        <v>715.39818544206651</v>
      </c>
      <c r="E294" s="28">
        <v>924.64359392045878</v>
      </c>
      <c r="F294" s="32"/>
      <c r="G294" s="27"/>
      <c r="H294" s="42"/>
      <c r="I294" s="42"/>
      <c r="J294" s="42"/>
      <c r="K294" s="42"/>
      <c r="L294" s="28"/>
    </row>
    <row r="295" spans="1:12">
      <c r="A295" s="45">
        <v>1566</v>
      </c>
      <c r="B295" s="28">
        <v>950.72375391086246</v>
      </c>
      <c r="C295" s="28">
        <v>1467.5610193253492</v>
      </c>
      <c r="D295" s="28">
        <v>643.69393849781727</v>
      </c>
      <c r="E295" s="28">
        <v>1033.9910194642409</v>
      </c>
      <c r="F295" s="32"/>
      <c r="G295" s="27"/>
      <c r="H295" s="42"/>
      <c r="I295" s="42"/>
      <c r="J295" s="42"/>
      <c r="K295" s="42"/>
      <c r="L295" s="28"/>
    </row>
    <row r="296" spans="1:12">
      <c r="A296" s="45">
        <v>1567</v>
      </c>
      <c r="B296" s="28">
        <v>949.26148003137564</v>
      </c>
      <c r="C296" s="28">
        <v>1541.867906379797</v>
      </c>
      <c r="D296" s="28">
        <v>719.41017547994795</v>
      </c>
      <c r="E296" s="28">
        <v>965.72162561774724</v>
      </c>
      <c r="F296" s="32"/>
      <c r="G296" s="27"/>
      <c r="H296" s="42"/>
      <c r="I296" s="42"/>
      <c r="J296" s="42"/>
      <c r="K296" s="42"/>
      <c r="L296" s="28"/>
    </row>
    <row r="297" spans="1:12">
      <c r="A297" s="45">
        <v>1568</v>
      </c>
      <c r="B297" s="28">
        <v>991.00664333141026</v>
      </c>
      <c r="C297" s="28">
        <v>1467.5610193253492</v>
      </c>
      <c r="D297" s="28">
        <v>777.43270807517194</v>
      </c>
      <c r="E297" s="28">
        <v>960.88466572605012</v>
      </c>
      <c r="F297" s="32"/>
      <c r="G297" s="27"/>
      <c r="H297" s="42"/>
      <c r="I297" s="42"/>
      <c r="J297" s="42"/>
      <c r="K297" s="42"/>
      <c r="L297" s="28"/>
    </row>
    <row r="298" spans="1:12">
      <c r="A298" s="45">
        <v>1569</v>
      </c>
      <c r="B298" s="28">
        <v>943.99410081009717</v>
      </c>
      <c r="C298" s="28">
        <v>1374.6774105072891</v>
      </c>
      <c r="D298" s="28">
        <v>835.18186231287973</v>
      </c>
      <c r="E298" s="28">
        <v>953.08145931723857</v>
      </c>
      <c r="F298" s="32"/>
      <c r="G298" s="27"/>
      <c r="H298" s="42"/>
      <c r="I298" s="42"/>
      <c r="J298" s="42"/>
      <c r="K298" s="42"/>
      <c r="L298" s="28"/>
    </row>
    <row r="299" spans="1:12">
      <c r="A299" s="45">
        <v>1570</v>
      </c>
      <c r="B299" s="28">
        <v>930.71687371996916</v>
      </c>
      <c r="C299" s="28">
        <v>1448.9842975617371</v>
      </c>
      <c r="D299" s="28">
        <v>757.6978882126599</v>
      </c>
      <c r="E299" s="28">
        <v>873.71266940363375</v>
      </c>
      <c r="F299" s="32"/>
      <c r="G299" s="27"/>
      <c r="H299" s="42"/>
      <c r="I299" s="42"/>
      <c r="J299" s="42"/>
      <c r="K299" s="42"/>
      <c r="L299" s="28"/>
    </row>
    <row r="300" spans="1:12">
      <c r="A300" s="45">
        <v>1571</v>
      </c>
      <c r="B300" s="28">
        <v>994.63336261817358</v>
      </c>
      <c r="C300" s="28">
        <v>1430.407575798125</v>
      </c>
      <c r="D300" s="28">
        <v>678.15272313815899</v>
      </c>
      <c r="E300" s="28">
        <v>873.62852843124767</v>
      </c>
      <c r="F300" s="32"/>
      <c r="G300" s="27"/>
      <c r="H300" s="42"/>
      <c r="I300" s="42"/>
      <c r="J300" s="42"/>
      <c r="K300" s="42"/>
      <c r="L300" s="28"/>
    </row>
    <row r="301" spans="1:12">
      <c r="A301" s="45">
        <v>1572</v>
      </c>
      <c r="B301" s="28">
        <v>1035.4014632795231</v>
      </c>
      <c r="C301" s="28">
        <v>1448.9842975617371</v>
      </c>
      <c r="D301" s="28">
        <v>674.28258083853427</v>
      </c>
      <c r="E301" s="28">
        <v>842.41326228590526</v>
      </c>
      <c r="F301" s="32"/>
      <c r="G301" s="27"/>
      <c r="H301" s="42"/>
      <c r="I301" s="42"/>
      <c r="J301" s="42"/>
      <c r="K301" s="42"/>
      <c r="L301" s="28"/>
    </row>
    <row r="302" spans="1:12">
      <c r="A302" s="45">
        <v>1573</v>
      </c>
      <c r="B302" s="28">
        <v>923.97742311161221</v>
      </c>
      <c r="C302" s="28">
        <v>1486.1377410889613</v>
      </c>
      <c r="D302" s="28">
        <v>637.99861115851888</v>
      </c>
      <c r="E302" s="28">
        <v>962.5589378087418</v>
      </c>
      <c r="F302" s="32"/>
      <c r="G302" s="27"/>
      <c r="H302" s="42"/>
      <c r="I302" s="42"/>
      <c r="J302" s="42"/>
      <c r="K302" s="42"/>
      <c r="L302" s="28"/>
    </row>
    <row r="303" spans="1:12">
      <c r="A303" s="45">
        <v>1574</v>
      </c>
      <c r="B303" s="28">
        <v>893.57764970954747</v>
      </c>
      <c r="C303" s="28">
        <v>1486.1377410889613</v>
      </c>
      <c r="D303" s="28">
        <v>650.99159712857784</v>
      </c>
      <c r="E303" s="28">
        <v>849.36590279907568</v>
      </c>
      <c r="F303" s="32"/>
      <c r="G303" s="27"/>
      <c r="H303" s="42"/>
      <c r="I303" s="42"/>
      <c r="J303" s="42"/>
      <c r="K303" s="42"/>
      <c r="L303" s="28"/>
    </row>
    <row r="304" spans="1:12">
      <c r="A304" s="45">
        <v>1575</v>
      </c>
      <c r="B304" s="28">
        <v>977.81186487349601</v>
      </c>
      <c r="C304" s="28">
        <v>1430.407575798125</v>
      </c>
      <c r="D304" s="28">
        <v>712.7577725022868</v>
      </c>
      <c r="E304" s="28">
        <v>943.19314516014458</v>
      </c>
      <c r="F304" s="32"/>
      <c r="G304" s="27"/>
      <c r="H304" s="42"/>
      <c r="I304" s="42"/>
      <c r="J304" s="42"/>
      <c r="K304" s="42"/>
      <c r="L304" s="28"/>
    </row>
    <row r="305" spans="1:12">
      <c r="A305" s="45">
        <v>1576</v>
      </c>
      <c r="B305" s="28">
        <v>925.17527492874126</v>
      </c>
      <c r="C305" s="28">
        <v>1486.1377410889613</v>
      </c>
      <c r="D305" s="28">
        <v>755.41056308891541</v>
      </c>
      <c r="E305" s="28">
        <v>969.82186961479897</v>
      </c>
      <c r="F305" s="32"/>
      <c r="G305" s="27"/>
      <c r="H305" s="42"/>
      <c r="I305" s="42"/>
      <c r="J305" s="42"/>
      <c r="K305" s="42"/>
      <c r="L305" s="28"/>
    </row>
    <row r="306" spans="1:12">
      <c r="A306" s="45">
        <v>1577</v>
      </c>
      <c r="B306" s="28">
        <v>930.27250226518674</v>
      </c>
      <c r="C306" s="28">
        <v>1467.5610193253492</v>
      </c>
      <c r="D306" s="28">
        <v>756.31650194057283</v>
      </c>
      <c r="E306" s="28">
        <v>819.80291056364263</v>
      </c>
      <c r="F306" s="32"/>
      <c r="G306" s="27"/>
      <c r="H306" s="42"/>
      <c r="I306" s="42"/>
      <c r="J306" s="42"/>
      <c r="K306" s="42"/>
      <c r="L306" s="28"/>
    </row>
    <row r="307" spans="1:12">
      <c r="A307" s="45">
        <v>1578</v>
      </c>
      <c r="B307" s="28">
        <v>842.98088587133543</v>
      </c>
      <c r="C307" s="28">
        <v>1430.407575798125</v>
      </c>
      <c r="D307" s="28">
        <v>799.70036862323821</v>
      </c>
      <c r="E307" s="28">
        <v>932.44907744314423</v>
      </c>
      <c r="F307" s="32"/>
      <c r="G307" s="27"/>
      <c r="H307" s="42"/>
      <c r="I307" s="42"/>
      <c r="J307" s="42"/>
      <c r="K307" s="42"/>
      <c r="L307" s="28"/>
    </row>
    <row r="308" spans="1:12">
      <c r="A308" s="45">
        <v>1579</v>
      </c>
      <c r="B308" s="28">
        <v>909.69729510057391</v>
      </c>
      <c r="C308" s="28">
        <v>1374.6774105072891</v>
      </c>
      <c r="D308" s="28">
        <v>735.28833151665492</v>
      </c>
      <c r="E308" s="28">
        <v>915.44605144478453</v>
      </c>
      <c r="F308" s="32"/>
      <c r="G308" s="27"/>
      <c r="H308" s="42"/>
      <c r="I308" s="42"/>
      <c r="J308" s="42"/>
      <c r="K308" s="42"/>
      <c r="L308" s="28"/>
    </row>
    <row r="309" spans="1:12">
      <c r="A309" s="45">
        <v>1580</v>
      </c>
      <c r="B309" s="28">
        <v>907.43464598401806</v>
      </c>
      <c r="C309" s="28">
        <v>1393.2541322709008</v>
      </c>
      <c r="D309" s="28">
        <v>704.00636468067569</v>
      </c>
      <c r="E309" s="28">
        <v>863.12104825560129</v>
      </c>
      <c r="F309" s="32"/>
      <c r="G309" s="27"/>
      <c r="H309" s="42"/>
      <c r="I309" s="42"/>
      <c r="J309" s="42"/>
      <c r="K309" s="42"/>
      <c r="L309" s="28"/>
    </row>
    <row r="310" spans="1:12">
      <c r="A310" s="45">
        <v>1581</v>
      </c>
      <c r="B310" s="28">
        <v>802.6593143948179</v>
      </c>
      <c r="C310" s="28">
        <v>1430.407575798125</v>
      </c>
      <c r="D310" s="28">
        <v>789.80682695386986</v>
      </c>
      <c r="E310" s="28">
        <v>831.85087628608835</v>
      </c>
      <c r="F310" s="32"/>
      <c r="G310" s="27"/>
      <c r="H310" s="42"/>
      <c r="I310" s="42"/>
      <c r="J310" s="42"/>
      <c r="K310" s="42"/>
      <c r="L310" s="28"/>
    </row>
    <row r="311" spans="1:12">
      <c r="A311" s="45">
        <v>1582</v>
      </c>
      <c r="B311" s="28">
        <v>833.51241794822897</v>
      </c>
      <c r="C311" s="28">
        <v>1430.407575798125</v>
      </c>
      <c r="D311" s="28">
        <v>747.26731495840522</v>
      </c>
      <c r="E311" s="28">
        <v>742.01799538284843</v>
      </c>
      <c r="F311" s="32"/>
      <c r="G311" s="27"/>
      <c r="H311" s="42"/>
      <c r="I311" s="42"/>
      <c r="J311" s="42"/>
      <c r="K311" s="42"/>
      <c r="L311" s="28"/>
    </row>
    <row r="312" spans="1:12">
      <c r="A312" s="45">
        <v>1583</v>
      </c>
      <c r="B312" s="28">
        <v>840.76334003648503</v>
      </c>
      <c r="C312" s="28">
        <v>1448.9842975617371</v>
      </c>
      <c r="D312" s="28">
        <v>735.59353320955529</v>
      </c>
      <c r="E312" s="28">
        <v>835.27155270040782</v>
      </c>
      <c r="F312" s="32"/>
      <c r="G312" s="27"/>
      <c r="H312" s="42"/>
      <c r="I312" s="42"/>
      <c r="J312" s="42"/>
      <c r="K312" s="42"/>
      <c r="L312" s="28"/>
    </row>
    <row r="313" spans="1:12">
      <c r="A313" s="45">
        <v>1584</v>
      </c>
      <c r="B313" s="28">
        <v>788.4953152769092</v>
      </c>
      <c r="C313" s="28">
        <v>1430.407575798125</v>
      </c>
      <c r="D313" s="28">
        <v>741.99102664030272</v>
      </c>
      <c r="E313" s="28">
        <v>802.9507046832299</v>
      </c>
      <c r="F313" s="32"/>
      <c r="G313" s="27"/>
      <c r="H313" s="42"/>
      <c r="I313" s="42"/>
      <c r="J313" s="42"/>
      <c r="K313" s="42"/>
      <c r="L313" s="28"/>
    </row>
    <row r="314" spans="1:12">
      <c r="A314" s="45">
        <v>1585</v>
      </c>
      <c r="B314" s="28">
        <v>947.43463303568149</v>
      </c>
      <c r="C314" s="28">
        <v>1411.8308540345129</v>
      </c>
      <c r="D314" s="28">
        <v>764.94553506539978</v>
      </c>
      <c r="E314" s="28">
        <v>701.94052619902368</v>
      </c>
      <c r="F314" s="32"/>
      <c r="G314" s="27"/>
      <c r="H314" s="42"/>
      <c r="I314" s="42"/>
      <c r="J314" s="42"/>
      <c r="K314" s="42"/>
      <c r="L314" s="28"/>
    </row>
    <row r="315" spans="1:12">
      <c r="A315" s="45">
        <v>1586</v>
      </c>
      <c r="B315" s="28">
        <v>892.85801116618381</v>
      </c>
      <c r="C315" s="28">
        <v>1411.8308540345129</v>
      </c>
      <c r="D315" s="28">
        <v>610.13874428397116</v>
      </c>
      <c r="E315" s="28">
        <v>682.10024246960279</v>
      </c>
      <c r="F315" s="32"/>
      <c r="G315" s="27"/>
      <c r="H315" s="42"/>
      <c r="I315" s="42"/>
      <c r="J315" s="42"/>
      <c r="K315" s="42"/>
      <c r="L315" s="28"/>
    </row>
    <row r="316" spans="1:12">
      <c r="A316" s="45">
        <v>1587</v>
      </c>
      <c r="B316" s="28">
        <v>870.67151621882601</v>
      </c>
      <c r="C316" s="28">
        <v>1430.407575798125</v>
      </c>
      <c r="D316" s="28">
        <v>610.29597161394975</v>
      </c>
      <c r="E316" s="28">
        <v>755.10691241982931</v>
      </c>
      <c r="F316" s="32"/>
      <c r="G316" s="27"/>
      <c r="H316" s="42"/>
      <c r="I316" s="42"/>
      <c r="J316" s="42"/>
      <c r="K316" s="42"/>
      <c r="L316" s="28"/>
    </row>
    <row r="317" spans="1:12">
      <c r="A317" s="45">
        <v>1588</v>
      </c>
      <c r="B317" s="28">
        <v>857.04023938246246</v>
      </c>
      <c r="C317" s="28">
        <v>1448.9842975617371</v>
      </c>
      <c r="D317" s="28">
        <v>724.47127153971735</v>
      </c>
      <c r="E317" s="28">
        <v>849.90935540185228</v>
      </c>
      <c r="F317" s="32"/>
      <c r="G317" s="27"/>
      <c r="H317" s="42"/>
      <c r="I317" s="42"/>
      <c r="J317" s="42"/>
      <c r="K317" s="42"/>
      <c r="L317" s="28"/>
    </row>
    <row r="318" spans="1:12">
      <c r="A318" s="45">
        <v>1589</v>
      </c>
      <c r="B318" s="28">
        <v>796.00584614583431</v>
      </c>
      <c r="C318" s="28">
        <v>1411.8308540345129</v>
      </c>
      <c r="D318" s="28">
        <v>749.88615892920768</v>
      </c>
      <c r="E318" s="28">
        <v>741.36046075899549</v>
      </c>
      <c r="F318" s="32"/>
      <c r="G318" s="27"/>
      <c r="H318" s="42"/>
      <c r="I318" s="42"/>
      <c r="J318" s="42"/>
      <c r="K318" s="42"/>
      <c r="L318" s="28"/>
    </row>
    <row r="319" spans="1:12">
      <c r="A319" s="45">
        <v>1590</v>
      </c>
      <c r="B319" s="28">
        <v>876.36124382491937</v>
      </c>
      <c r="C319" s="28">
        <v>1356.100688743677</v>
      </c>
      <c r="D319" s="28">
        <v>759.75428473231034</v>
      </c>
      <c r="E319" s="28">
        <v>783.28270891528587</v>
      </c>
      <c r="F319" s="32"/>
      <c r="G319" s="27"/>
      <c r="H319" s="42"/>
      <c r="I319" s="42"/>
      <c r="J319" s="42"/>
      <c r="K319" s="42"/>
      <c r="L319" s="28"/>
    </row>
    <row r="320" spans="1:12">
      <c r="A320" s="45">
        <v>1591</v>
      </c>
      <c r="B320" s="28">
        <v>845.56347114897312</v>
      </c>
      <c r="C320" s="28">
        <v>1318.9472452164528</v>
      </c>
      <c r="D320" s="28">
        <v>687.85553894228644</v>
      </c>
      <c r="E320" s="28">
        <v>788.60102263687065</v>
      </c>
      <c r="F320" s="32"/>
      <c r="G320" s="27"/>
      <c r="H320" s="42"/>
      <c r="I320" s="42"/>
      <c r="J320" s="42"/>
      <c r="K320" s="42"/>
      <c r="L320" s="28"/>
    </row>
    <row r="321" spans="1:12">
      <c r="A321" s="45">
        <v>1592</v>
      </c>
      <c r="B321" s="28">
        <v>866.26870118242653</v>
      </c>
      <c r="C321" s="28">
        <v>1337.5239669800649</v>
      </c>
      <c r="D321" s="28">
        <v>668.90396758694089</v>
      </c>
      <c r="E321" s="28">
        <v>851.02979140114815</v>
      </c>
      <c r="F321" s="32"/>
      <c r="G321" s="27"/>
      <c r="H321" s="42"/>
      <c r="I321" s="42"/>
      <c r="J321" s="42"/>
      <c r="K321" s="42"/>
      <c r="L321" s="28"/>
    </row>
    <row r="322" spans="1:12">
      <c r="A322" s="45">
        <v>1593</v>
      </c>
      <c r="B322" s="28">
        <v>838.35430996787454</v>
      </c>
      <c r="C322" s="28">
        <v>1393.2541322709008</v>
      </c>
      <c r="D322" s="28">
        <v>686.07018050397539</v>
      </c>
      <c r="E322" s="28">
        <v>901.34691907094066</v>
      </c>
      <c r="F322" s="32"/>
      <c r="G322" s="27"/>
      <c r="H322" s="42"/>
      <c r="I322" s="42"/>
      <c r="J322" s="42"/>
      <c r="K322" s="42"/>
      <c r="L322" s="28"/>
    </row>
    <row r="323" spans="1:12">
      <c r="A323" s="45">
        <v>1594</v>
      </c>
      <c r="B323" s="28">
        <v>876.16095936275974</v>
      </c>
      <c r="C323" s="28">
        <v>1356.100688743677</v>
      </c>
      <c r="D323" s="28">
        <v>837.48130726913644</v>
      </c>
      <c r="E323" s="28">
        <v>731.37576594605878</v>
      </c>
      <c r="F323" s="32"/>
      <c r="G323" s="27"/>
      <c r="H323" s="42"/>
      <c r="I323" s="42"/>
      <c r="J323" s="42"/>
      <c r="K323" s="42"/>
      <c r="L323" s="28"/>
    </row>
    <row r="324" spans="1:12">
      <c r="A324" s="45">
        <v>1595</v>
      </c>
      <c r="B324" s="28">
        <v>823.05335817146897</v>
      </c>
      <c r="C324" s="28">
        <v>1356.100688743677</v>
      </c>
      <c r="D324" s="28">
        <v>835.85976873125469</v>
      </c>
      <c r="E324" s="28">
        <v>730.79375282611454</v>
      </c>
      <c r="F324" s="32"/>
      <c r="G324" s="27"/>
      <c r="H324" s="42"/>
      <c r="I324" s="42"/>
      <c r="J324" s="42"/>
      <c r="K324" s="42"/>
      <c r="L324" s="28"/>
    </row>
    <row r="325" spans="1:12">
      <c r="A325" s="45">
        <v>1596</v>
      </c>
      <c r="B325" s="28">
        <v>852.68002990026412</v>
      </c>
      <c r="C325" s="28">
        <v>1281.7938016892288</v>
      </c>
      <c r="D325" s="28">
        <v>824.50002526408377</v>
      </c>
      <c r="E325" s="28">
        <v>693.42272980862026</v>
      </c>
      <c r="F325" s="32"/>
      <c r="G325" s="27"/>
      <c r="H325" s="42"/>
      <c r="I325" s="42"/>
      <c r="J325" s="42"/>
      <c r="K325" s="42"/>
      <c r="L325" s="28"/>
    </row>
    <row r="326" spans="1:12">
      <c r="A326" s="45">
        <v>1597</v>
      </c>
      <c r="B326" s="28">
        <v>787.92988134907387</v>
      </c>
      <c r="C326" s="28">
        <v>1318.9472452164528</v>
      </c>
      <c r="D326" s="28">
        <v>667.71957557220026</v>
      </c>
      <c r="E326" s="28">
        <v>661.88532172890041</v>
      </c>
      <c r="F326" s="32"/>
      <c r="G326" s="27"/>
      <c r="H326" s="42"/>
      <c r="I326" s="42"/>
      <c r="J326" s="42"/>
      <c r="K326" s="42"/>
      <c r="L326" s="28"/>
    </row>
    <row r="327" spans="1:12">
      <c r="A327" s="45">
        <v>1598</v>
      </c>
      <c r="B327" s="28">
        <v>768.91234526021026</v>
      </c>
      <c r="C327" s="28">
        <v>1356.100688743677</v>
      </c>
      <c r="D327" s="28">
        <v>786.51862534258214</v>
      </c>
      <c r="E327" s="28">
        <v>788.89641363205408</v>
      </c>
      <c r="F327" s="32"/>
      <c r="G327" s="27"/>
      <c r="H327" s="42"/>
      <c r="I327" s="42"/>
      <c r="J327" s="42"/>
      <c r="K327" s="42"/>
      <c r="L327" s="28"/>
    </row>
    <row r="328" spans="1:12">
      <c r="A328" s="45">
        <v>1599</v>
      </c>
      <c r="B328" s="28">
        <v>774.63476533233018</v>
      </c>
      <c r="C328" s="28">
        <v>1411.8308540345129</v>
      </c>
      <c r="D328" s="28">
        <v>790.36946636439575</v>
      </c>
      <c r="E328" s="28">
        <v>899.10959803160074</v>
      </c>
      <c r="F328" s="32"/>
      <c r="G328" s="27"/>
      <c r="H328" s="42"/>
      <c r="I328" s="42"/>
      <c r="J328" s="42"/>
      <c r="K328" s="42"/>
      <c r="L328" s="28"/>
    </row>
    <row r="329" spans="1:12">
      <c r="A329" s="45">
        <v>1600</v>
      </c>
      <c r="B329" s="28">
        <v>812.5031669086012</v>
      </c>
      <c r="C329" s="28">
        <v>1356.100688743677</v>
      </c>
      <c r="D329" s="28">
        <v>861.21474742387625</v>
      </c>
      <c r="E329" s="28">
        <v>850.13373344531851</v>
      </c>
      <c r="F329" s="32"/>
      <c r="G329" s="28"/>
      <c r="H329" s="42"/>
      <c r="I329" s="42"/>
      <c r="J329" s="42"/>
      <c r="K329" s="42"/>
      <c r="L329" s="28"/>
    </row>
    <row r="330" spans="1:12">
      <c r="A330" s="45">
        <v>1601</v>
      </c>
      <c r="B330" s="28">
        <v>808.02478479117724</v>
      </c>
      <c r="C330" s="28">
        <v>1300.3705234528409</v>
      </c>
      <c r="D330" s="28">
        <v>858.774793131823</v>
      </c>
      <c r="E330" s="28">
        <v>840.37635445098726</v>
      </c>
      <c r="F330" s="32"/>
      <c r="G330" s="27"/>
      <c r="H330" s="42"/>
      <c r="I330" s="42"/>
      <c r="J330" s="42"/>
      <c r="K330" s="42"/>
      <c r="L330" s="28"/>
    </row>
    <row r="331" spans="1:12">
      <c r="A331" s="45">
        <v>1602</v>
      </c>
      <c r="B331" s="28">
        <v>781.72715100733797</v>
      </c>
      <c r="C331" s="28">
        <v>1318.9472452164528</v>
      </c>
      <c r="D331" s="28">
        <v>894.9722530600626</v>
      </c>
      <c r="E331" s="28">
        <v>880.72682060541354</v>
      </c>
      <c r="F331" s="32"/>
      <c r="G331" s="27"/>
      <c r="H331" s="42"/>
      <c r="I331" s="42"/>
      <c r="J331" s="42"/>
      <c r="K331" s="42"/>
      <c r="L331" s="28"/>
    </row>
    <row r="332" spans="1:12">
      <c r="A332" s="45">
        <v>1603</v>
      </c>
      <c r="B332" s="28">
        <v>776.67308153511703</v>
      </c>
      <c r="C332" s="28">
        <v>1374.6774105072891</v>
      </c>
      <c r="D332" s="28">
        <v>853.32672285598562</v>
      </c>
      <c r="E332" s="28">
        <v>930.00199285994256</v>
      </c>
      <c r="F332" s="32"/>
      <c r="G332" s="27"/>
      <c r="H332" s="42"/>
      <c r="I332" s="42"/>
      <c r="J332" s="42"/>
      <c r="K332" s="42"/>
      <c r="L332" s="28"/>
    </row>
    <row r="333" spans="1:12">
      <c r="A333" s="45">
        <v>1604</v>
      </c>
      <c r="B333" s="28">
        <v>746.9879138641154</v>
      </c>
      <c r="C333" s="28">
        <v>1337.5239669800649</v>
      </c>
      <c r="D333" s="28">
        <v>950.63614316898099</v>
      </c>
      <c r="E333" s="28">
        <v>989.03552466868348</v>
      </c>
      <c r="F333" s="32"/>
      <c r="G333" s="27"/>
      <c r="H333" s="42"/>
      <c r="I333" s="42"/>
      <c r="J333" s="42"/>
      <c r="K333" s="42"/>
      <c r="L333" s="28"/>
    </row>
    <row r="334" spans="1:12">
      <c r="A334" s="45">
        <v>1605</v>
      </c>
      <c r="B334" s="28">
        <v>698.25181376499143</v>
      </c>
      <c r="C334" s="28">
        <v>1337.5239669800649</v>
      </c>
      <c r="D334" s="28">
        <v>865.54173531889808</v>
      </c>
      <c r="E334" s="28">
        <v>880.98642204588396</v>
      </c>
      <c r="F334" s="32"/>
      <c r="G334" s="27"/>
      <c r="H334" s="42"/>
      <c r="I334" s="42"/>
      <c r="J334" s="42"/>
      <c r="K334" s="42"/>
      <c r="L334" s="28"/>
    </row>
    <row r="335" spans="1:12">
      <c r="A335" s="45">
        <v>1606</v>
      </c>
      <c r="B335" s="28">
        <v>718.61548716430627</v>
      </c>
      <c r="C335" s="28">
        <v>1300.3705234528409</v>
      </c>
      <c r="D335" s="28">
        <v>862.5133908079448</v>
      </c>
      <c r="E335" s="28">
        <v>920.82075194725269</v>
      </c>
      <c r="F335" s="32"/>
      <c r="G335" s="27"/>
      <c r="H335" s="42"/>
      <c r="I335" s="42"/>
      <c r="J335" s="42"/>
      <c r="K335" s="42"/>
      <c r="L335" s="28"/>
    </row>
    <row r="336" spans="1:12">
      <c r="A336" s="45">
        <v>1607</v>
      </c>
      <c r="B336" s="28">
        <v>722.46149112501053</v>
      </c>
      <c r="C336" s="28">
        <v>1300.3705234528409</v>
      </c>
      <c r="D336" s="28">
        <v>812.9884550562499</v>
      </c>
      <c r="E336" s="28">
        <v>834.81041609465308</v>
      </c>
      <c r="F336" s="32"/>
      <c r="G336" s="27"/>
      <c r="H336" s="42"/>
      <c r="I336" s="42"/>
      <c r="J336" s="42"/>
      <c r="K336" s="42"/>
      <c r="L336" s="28"/>
    </row>
    <row r="337" spans="1:12">
      <c r="A337" s="45">
        <v>1608</v>
      </c>
      <c r="B337" s="28">
        <v>748.57926142107067</v>
      </c>
      <c r="C337" s="28">
        <v>1356.100688743677</v>
      </c>
      <c r="D337" s="28">
        <v>820.69472766993158</v>
      </c>
      <c r="E337" s="28">
        <v>790.13879551377192</v>
      </c>
      <c r="F337" s="32"/>
      <c r="G337" s="27"/>
      <c r="H337" s="42"/>
      <c r="I337" s="42"/>
      <c r="J337" s="42"/>
      <c r="K337" s="42"/>
      <c r="L337" s="28"/>
    </row>
    <row r="338" spans="1:12">
      <c r="A338" s="45">
        <v>1609</v>
      </c>
      <c r="B338" s="28">
        <v>743.99908607336511</v>
      </c>
      <c r="C338" s="28">
        <v>1411.8308540345129</v>
      </c>
      <c r="D338" s="28">
        <v>864.85660443592394</v>
      </c>
      <c r="E338" s="28">
        <v>911.28734214261783</v>
      </c>
      <c r="F338" s="32"/>
      <c r="G338" s="27"/>
      <c r="H338" s="42"/>
      <c r="I338" s="42"/>
      <c r="J338" s="42"/>
      <c r="K338" s="42"/>
      <c r="L338" s="28"/>
    </row>
    <row r="339" spans="1:12">
      <c r="A339" s="45">
        <v>1610</v>
      </c>
      <c r="B339" s="28">
        <v>772.18612894442515</v>
      </c>
      <c r="C339" s="28">
        <v>1448.9842975617371</v>
      </c>
      <c r="D339" s="28">
        <v>910.80999354772371</v>
      </c>
      <c r="E339" s="28">
        <v>964.92432987019072</v>
      </c>
      <c r="F339" s="32"/>
      <c r="G339" s="27"/>
      <c r="H339" s="42"/>
      <c r="I339" s="42"/>
      <c r="J339" s="42"/>
      <c r="K339" s="42"/>
      <c r="L339" s="28"/>
    </row>
    <row r="340" spans="1:12">
      <c r="A340" s="45">
        <v>1611</v>
      </c>
      <c r="B340" s="28">
        <v>689.4616795247141</v>
      </c>
      <c r="C340" s="28">
        <v>1430.407575798125</v>
      </c>
      <c r="D340" s="28">
        <v>931.37235486853729</v>
      </c>
      <c r="E340" s="28">
        <v>883.42208458806113</v>
      </c>
      <c r="F340" s="32"/>
      <c r="G340" s="27"/>
      <c r="H340" s="42"/>
      <c r="I340" s="42"/>
      <c r="J340" s="42"/>
      <c r="K340" s="42"/>
      <c r="L340" s="28"/>
    </row>
    <row r="341" spans="1:12">
      <c r="A341" s="45">
        <v>1612</v>
      </c>
      <c r="B341" s="28">
        <v>695.9033135081097</v>
      </c>
      <c r="C341" s="28">
        <v>1411.8308540345129</v>
      </c>
      <c r="D341" s="28">
        <v>859.63252241333078</v>
      </c>
      <c r="E341" s="28">
        <v>842.25317218554596</v>
      </c>
      <c r="F341" s="32"/>
      <c r="G341" s="27"/>
      <c r="H341" s="42"/>
      <c r="I341" s="42"/>
      <c r="J341" s="42"/>
      <c r="K341" s="42"/>
      <c r="L341" s="28"/>
    </row>
    <row r="342" spans="1:12">
      <c r="A342" s="45">
        <v>1613</v>
      </c>
      <c r="B342" s="28">
        <v>719.62739845389297</v>
      </c>
      <c r="C342" s="28">
        <v>1411.8308540345129</v>
      </c>
      <c r="D342" s="28">
        <v>915.40032089958288</v>
      </c>
      <c r="E342" s="28">
        <v>810.75748105772277</v>
      </c>
      <c r="F342" s="32"/>
      <c r="G342" s="27"/>
      <c r="H342" s="42"/>
      <c r="I342" s="42"/>
      <c r="J342" s="42"/>
      <c r="K342" s="42"/>
      <c r="L342" s="28"/>
    </row>
    <row r="343" spans="1:12">
      <c r="A343" s="45">
        <v>1614</v>
      </c>
      <c r="B343" s="28">
        <v>695.85845349940587</v>
      </c>
      <c r="C343" s="28">
        <v>1430.407575798125</v>
      </c>
      <c r="D343" s="28">
        <v>842.26533725503214</v>
      </c>
      <c r="E343" s="28">
        <v>781.90930399635295</v>
      </c>
      <c r="F343" s="32"/>
      <c r="G343" s="27"/>
      <c r="H343" s="42"/>
      <c r="I343" s="42"/>
      <c r="J343" s="42"/>
      <c r="K343" s="42"/>
      <c r="L343" s="28"/>
    </row>
    <row r="344" spans="1:12">
      <c r="A344" s="45">
        <v>1615</v>
      </c>
      <c r="B344" s="28">
        <v>711.87878073066224</v>
      </c>
      <c r="C344" s="28">
        <v>1393.2541322709008</v>
      </c>
      <c r="D344" s="28">
        <v>824.61773007245802</v>
      </c>
      <c r="E344" s="28">
        <v>845.22606776498787</v>
      </c>
      <c r="F344" s="32"/>
      <c r="G344" s="27"/>
      <c r="H344" s="42"/>
      <c r="I344" s="42"/>
      <c r="J344" s="42"/>
      <c r="K344" s="42"/>
      <c r="L344" s="28"/>
    </row>
    <row r="345" spans="1:12">
      <c r="A345" s="45">
        <v>1616</v>
      </c>
      <c r="B345" s="28">
        <v>653.45168336373513</v>
      </c>
      <c r="C345" s="28">
        <v>1448.9842975617371</v>
      </c>
      <c r="D345" s="28">
        <v>816.6394027638587</v>
      </c>
      <c r="E345" s="28">
        <v>797.73265448051961</v>
      </c>
      <c r="F345" s="32"/>
      <c r="G345" s="27"/>
      <c r="H345" s="42"/>
      <c r="I345" s="42"/>
      <c r="J345" s="42"/>
      <c r="K345" s="42"/>
      <c r="L345" s="28"/>
    </row>
    <row r="346" spans="1:12">
      <c r="A346" s="45">
        <v>1617</v>
      </c>
      <c r="B346" s="28">
        <v>665.87476161268103</v>
      </c>
      <c r="C346" s="28">
        <v>1430.407575798125</v>
      </c>
      <c r="D346" s="28">
        <v>928.95432448661063</v>
      </c>
      <c r="E346" s="28">
        <v>879.64570548924723</v>
      </c>
      <c r="F346" s="32"/>
      <c r="G346" s="27"/>
      <c r="H346" s="42"/>
      <c r="I346" s="42"/>
      <c r="J346" s="42"/>
      <c r="K346" s="42"/>
      <c r="L346" s="28"/>
    </row>
    <row r="347" spans="1:12">
      <c r="A347" s="45">
        <v>1618</v>
      </c>
      <c r="B347" s="28">
        <v>748.46323178544139</v>
      </c>
      <c r="C347" s="28">
        <v>1374.6774105072891</v>
      </c>
      <c r="D347" s="28">
        <v>864.68306619606824</v>
      </c>
      <c r="E347" s="28">
        <v>874.73742722452891</v>
      </c>
      <c r="F347" s="32"/>
      <c r="G347" s="27"/>
      <c r="H347" s="42"/>
      <c r="I347" s="42"/>
      <c r="J347" s="42"/>
      <c r="K347" s="42"/>
      <c r="L347" s="28"/>
    </row>
    <row r="348" spans="1:12">
      <c r="A348" s="45">
        <v>1619</v>
      </c>
      <c r="B348" s="28">
        <v>699.48103867239536</v>
      </c>
      <c r="C348" s="28">
        <v>1393.2541322709008</v>
      </c>
      <c r="D348" s="28">
        <v>816.41733062339028</v>
      </c>
      <c r="E348" s="28">
        <v>797.78843720268026</v>
      </c>
      <c r="F348" s="32"/>
      <c r="G348" s="27"/>
      <c r="H348" s="42"/>
      <c r="I348" s="42"/>
      <c r="J348" s="42"/>
      <c r="K348" s="42"/>
      <c r="L348" s="28"/>
    </row>
    <row r="349" spans="1:12">
      <c r="A349" s="45">
        <v>1620</v>
      </c>
      <c r="B349" s="28">
        <v>700.14956149786269</v>
      </c>
      <c r="C349" s="28">
        <v>1430.407575798125</v>
      </c>
      <c r="D349" s="28">
        <v>952.01938137444131</v>
      </c>
      <c r="E349" s="28">
        <v>926.31865326208276</v>
      </c>
      <c r="F349" s="32"/>
      <c r="G349" s="27"/>
      <c r="H349" s="42"/>
      <c r="I349" s="42"/>
      <c r="J349" s="42"/>
      <c r="K349" s="42"/>
      <c r="L349" s="28"/>
    </row>
    <row r="350" spans="1:12">
      <c r="A350" s="45">
        <v>1621</v>
      </c>
      <c r="B350" s="28">
        <v>691.8507449092391</v>
      </c>
      <c r="C350" s="28">
        <v>1486.1377410889613</v>
      </c>
      <c r="D350" s="28">
        <v>881.04859491470006</v>
      </c>
      <c r="E350" s="28">
        <v>921.22806596742168</v>
      </c>
      <c r="F350" s="32"/>
      <c r="G350" s="27"/>
      <c r="H350" s="42"/>
      <c r="I350" s="42"/>
      <c r="J350" s="42"/>
      <c r="K350" s="42"/>
      <c r="L350" s="28"/>
    </row>
    <row r="351" spans="1:12">
      <c r="A351" s="45">
        <v>1622</v>
      </c>
      <c r="B351" s="28">
        <v>659.33317535865012</v>
      </c>
      <c r="C351" s="28">
        <v>1467.5610193253492</v>
      </c>
      <c r="D351" s="28">
        <v>971.42183506277206</v>
      </c>
      <c r="E351" s="28">
        <v>794.89056059138352</v>
      </c>
      <c r="F351" s="32"/>
      <c r="G351" s="27"/>
      <c r="H351" s="42"/>
      <c r="I351" s="42"/>
      <c r="J351" s="42"/>
      <c r="K351" s="42"/>
      <c r="L351" s="28"/>
    </row>
    <row r="352" spans="1:12">
      <c r="A352" s="45">
        <v>1623</v>
      </c>
      <c r="B352" s="28">
        <v>719.68101601616513</v>
      </c>
      <c r="C352" s="28">
        <v>1467.5610193253492</v>
      </c>
      <c r="D352" s="28">
        <v>857.01580173710681</v>
      </c>
      <c r="E352" s="28">
        <v>788.27035553385406</v>
      </c>
      <c r="F352" s="32"/>
      <c r="G352" s="27"/>
      <c r="H352" s="42"/>
      <c r="I352" s="42"/>
      <c r="J352" s="42"/>
      <c r="K352" s="42"/>
      <c r="L352" s="28"/>
    </row>
    <row r="353" spans="1:12">
      <c r="A353" s="45">
        <v>1624</v>
      </c>
      <c r="B353" s="28">
        <v>720.08436054259289</v>
      </c>
      <c r="C353" s="28">
        <v>1467.5610193253492</v>
      </c>
      <c r="D353" s="28">
        <v>966.43601273161073</v>
      </c>
      <c r="E353" s="28">
        <v>895.59481477958514</v>
      </c>
      <c r="F353" s="32"/>
      <c r="G353" s="27"/>
      <c r="H353" s="42"/>
      <c r="I353" s="42"/>
      <c r="J353" s="42"/>
      <c r="K353" s="42"/>
      <c r="L353" s="28"/>
    </row>
    <row r="354" spans="1:12">
      <c r="A354" s="45">
        <v>1625</v>
      </c>
      <c r="B354" s="28">
        <v>688.40459299621398</v>
      </c>
      <c r="C354" s="28">
        <v>1523.2911846161851</v>
      </c>
      <c r="D354" s="28">
        <v>942.63750115501909</v>
      </c>
      <c r="E354" s="28">
        <v>904.24003401513096</v>
      </c>
      <c r="F354" s="32"/>
      <c r="G354" s="27"/>
      <c r="H354" s="42"/>
      <c r="I354" s="42"/>
      <c r="J354" s="42"/>
      <c r="K354" s="42"/>
      <c r="L354" s="28"/>
    </row>
    <row r="355" spans="1:12">
      <c r="A355" s="45">
        <v>1626</v>
      </c>
      <c r="B355" s="28">
        <v>669.71955304369567</v>
      </c>
      <c r="C355" s="28">
        <v>1486.1377410889613</v>
      </c>
      <c r="D355" s="28">
        <v>777.85872092738509</v>
      </c>
      <c r="E355" s="28">
        <v>869.99658943356758</v>
      </c>
      <c r="F355" s="32"/>
      <c r="G355" s="27"/>
      <c r="H355" s="42"/>
      <c r="I355" s="42"/>
      <c r="J355" s="42"/>
      <c r="K355" s="42"/>
      <c r="L355" s="28"/>
    </row>
    <row r="356" spans="1:12">
      <c r="A356" s="45">
        <v>1627</v>
      </c>
      <c r="B356" s="28">
        <v>663.06962253269273</v>
      </c>
      <c r="C356" s="28">
        <v>1448.9842975617371</v>
      </c>
      <c r="D356" s="28">
        <v>816.80327378730192</v>
      </c>
      <c r="E356" s="28">
        <v>871.31569744716148</v>
      </c>
      <c r="F356" s="32"/>
      <c r="G356" s="27"/>
      <c r="H356" s="42"/>
      <c r="I356" s="42"/>
      <c r="J356" s="42"/>
      <c r="K356" s="42"/>
      <c r="L356" s="28"/>
    </row>
    <row r="357" spans="1:12">
      <c r="A357" s="45">
        <v>1628</v>
      </c>
      <c r="B357" s="28">
        <v>695.6491332300775</v>
      </c>
      <c r="C357" s="28">
        <v>1374.6774105072891</v>
      </c>
      <c r="D357" s="28">
        <v>773.53724938960659</v>
      </c>
      <c r="E357" s="28">
        <v>978.86921861474764</v>
      </c>
      <c r="F357" s="32"/>
      <c r="G357" s="27"/>
      <c r="H357" s="42"/>
      <c r="I357" s="42"/>
      <c r="J357" s="42"/>
      <c r="K357" s="42"/>
      <c r="L357" s="28"/>
    </row>
    <row r="358" spans="1:12">
      <c r="A358" s="45">
        <v>1629</v>
      </c>
      <c r="B358" s="28">
        <v>693.8195167855813</v>
      </c>
      <c r="C358" s="28">
        <v>1356.100688743677</v>
      </c>
      <c r="D358" s="28">
        <v>804.24496937271408</v>
      </c>
      <c r="E358" s="28">
        <v>719.26557647431605</v>
      </c>
      <c r="F358" s="32"/>
      <c r="G358" s="27"/>
      <c r="H358" s="42"/>
      <c r="I358" s="42"/>
      <c r="J358" s="42"/>
      <c r="K358" s="42"/>
      <c r="L358" s="28"/>
    </row>
    <row r="359" spans="1:12">
      <c r="A359" s="45">
        <v>1630</v>
      </c>
      <c r="B359" s="28">
        <v>646.76524059938629</v>
      </c>
      <c r="C359" s="28">
        <v>1448.9842975617371</v>
      </c>
      <c r="D359" s="28">
        <v>796.34850639401475</v>
      </c>
      <c r="E359" s="28">
        <v>712.04424564618341</v>
      </c>
      <c r="F359" s="32"/>
      <c r="G359" s="27"/>
      <c r="H359" s="42"/>
      <c r="I359" s="42"/>
      <c r="J359" s="42"/>
      <c r="K359" s="42"/>
      <c r="L359" s="28"/>
    </row>
    <row r="360" spans="1:12">
      <c r="A360" s="45">
        <v>1631</v>
      </c>
      <c r="B360" s="28">
        <v>680.49876857754509</v>
      </c>
      <c r="C360" s="28">
        <v>1523.2911846161851</v>
      </c>
      <c r="D360" s="28">
        <v>768.93807952986674</v>
      </c>
      <c r="E360" s="28">
        <v>729.4453123803055</v>
      </c>
      <c r="F360" s="32"/>
      <c r="G360" s="27"/>
      <c r="H360" s="42"/>
      <c r="I360" s="42"/>
      <c r="J360" s="42"/>
      <c r="K360" s="42"/>
      <c r="L360" s="28"/>
    </row>
    <row r="361" spans="1:12">
      <c r="A361" s="45">
        <v>1632</v>
      </c>
      <c r="B361" s="28">
        <v>667.7239223825618</v>
      </c>
      <c r="C361" s="28">
        <v>1616.1747934342452</v>
      </c>
      <c r="D361" s="28">
        <v>804.55962072940417</v>
      </c>
      <c r="E361" s="28">
        <v>819.52714216158449</v>
      </c>
      <c r="F361" s="32"/>
      <c r="G361" s="27"/>
      <c r="H361" s="42"/>
      <c r="I361" s="42"/>
      <c r="J361" s="42"/>
      <c r="K361" s="42"/>
      <c r="L361" s="28"/>
    </row>
    <row r="362" spans="1:12">
      <c r="A362" s="45">
        <v>1633</v>
      </c>
      <c r="B362" s="28">
        <v>682.49094475915717</v>
      </c>
      <c r="C362" s="28">
        <v>1616.1747934342452</v>
      </c>
      <c r="D362" s="28">
        <v>804.19427243951054</v>
      </c>
      <c r="E362" s="28">
        <v>754.5518705380664</v>
      </c>
      <c r="F362" s="32"/>
      <c r="G362" s="27"/>
      <c r="H362" s="42"/>
      <c r="I362" s="42"/>
      <c r="J362" s="42"/>
      <c r="K362" s="42"/>
      <c r="L362" s="28"/>
    </row>
    <row r="363" spans="1:12">
      <c r="A363" s="45">
        <v>1634</v>
      </c>
      <c r="B363" s="28">
        <v>681.95447454469081</v>
      </c>
      <c r="C363" s="28">
        <v>1634.7515151978573</v>
      </c>
      <c r="D363" s="28">
        <v>915.73178492435284</v>
      </c>
      <c r="E363" s="28">
        <v>763.77586824548746</v>
      </c>
      <c r="F363" s="32"/>
      <c r="G363" s="27"/>
      <c r="H363" s="42"/>
      <c r="I363" s="42"/>
      <c r="J363" s="42"/>
      <c r="K363" s="42"/>
      <c r="L363" s="28"/>
    </row>
    <row r="364" spans="1:12">
      <c r="A364" s="45">
        <v>1635</v>
      </c>
      <c r="B364" s="28">
        <v>627.486913195169</v>
      </c>
      <c r="C364" s="28">
        <v>1467.5610193253492</v>
      </c>
      <c r="D364" s="28">
        <v>809.5533128867371</v>
      </c>
      <c r="E364" s="28">
        <v>790.194293794999</v>
      </c>
      <c r="F364" s="32"/>
      <c r="G364" s="27"/>
      <c r="H364" s="42"/>
      <c r="I364" s="42"/>
      <c r="J364" s="42"/>
      <c r="K364" s="42"/>
      <c r="L364" s="28"/>
    </row>
    <row r="365" spans="1:12">
      <c r="A365" s="45">
        <v>1636</v>
      </c>
      <c r="B365" s="28">
        <v>657.29164730883122</v>
      </c>
      <c r="C365" s="28">
        <v>1504.7144628525734</v>
      </c>
      <c r="D365" s="28">
        <v>789.45720454639354</v>
      </c>
      <c r="E365" s="28">
        <v>767.31113409225043</v>
      </c>
      <c r="F365" s="32"/>
      <c r="G365" s="27"/>
      <c r="H365" s="42"/>
      <c r="I365" s="42"/>
      <c r="J365" s="42"/>
      <c r="K365" s="42"/>
      <c r="L365" s="28"/>
    </row>
    <row r="366" spans="1:12">
      <c r="A366" s="45">
        <v>1637</v>
      </c>
      <c r="B366" s="28">
        <v>639.59178251672733</v>
      </c>
      <c r="C366" s="28">
        <v>1560.4446281434089</v>
      </c>
      <c r="D366" s="28">
        <v>735.55848682103397</v>
      </c>
      <c r="E366" s="28">
        <v>741.98877365246267</v>
      </c>
      <c r="F366" s="32"/>
      <c r="G366" s="27"/>
      <c r="H366" s="42"/>
      <c r="I366" s="42"/>
      <c r="J366" s="42"/>
      <c r="K366" s="42"/>
      <c r="L366" s="28"/>
    </row>
    <row r="367" spans="1:12">
      <c r="A367" s="45">
        <v>1638</v>
      </c>
      <c r="B367" s="28">
        <v>693.42763664261793</v>
      </c>
      <c r="C367" s="28">
        <v>1634.7515151978573</v>
      </c>
      <c r="D367" s="28">
        <v>823.02324768503013</v>
      </c>
      <c r="E367" s="28">
        <v>816.81173825278051</v>
      </c>
      <c r="F367" s="32"/>
      <c r="G367" s="27"/>
      <c r="H367" s="42"/>
      <c r="I367" s="42"/>
      <c r="J367" s="42"/>
      <c r="K367" s="42"/>
      <c r="L367" s="28"/>
    </row>
    <row r="368" spans="1:12">
      <c r="A368" s="45">
        <v>1639</v>
      </c>
      <c r="B368" s="28">
        <v>686.7706197310132</v>
      </c>
      <c r="C368" s="28">
        <v>1634.7515151978573</v>
      </c>
      <c r="D368" s="28">
        <v>821.97323474626012</v>
      </c>
      <c r="E368" s="28">
        <v>824.73932697402006</v>
      </c>
      <c r="F368" s="32"/>
      <c r="G368" s="27"/>
      <c r="H368" s="42"/>
      <c r="I368" s="42"/>
      <c r="J368" s="42"/>
      <c r="K368" s="42"/>
      <c r="L368" s="28"/>
    </row>
    <row r="369" spans="1:12">
      <c r="A369" s="45">
        <v>1640</v>
      </c>
      <c r="B369" s="28">
        <v>667.82825822054531</v>
      </c>
      <c r="C369" s="28">
        <v>1671.9049587250811</v>
      </c>
      <c r="D369" s="28">
        <v>853.66787905427248</v>
      </c>
      <c r="E369" s="28">
        <v>846.31981297562288</v>
      </c>
      <c r="F369" s="32"/>
      <c r="G369" s="27"/>
      <c r="H369" s="42"/>
      <c r="I369" s="42"/>
      <c r="J369" s="42"/>
      <c r="K369" s="42"/>
      <c r="L369" s="28"/>
    </row>
    <row r="370" spans="1:12">
      <c r="A370" s="45">
        <v>1641</v>
      </c>
      <c r="B370" s="28">
        <v>646.73774633644962</v>
      </c>
      <c r="C370" s="28">
        <v>1690.4816804886932</v>
      </c>
      <c r="D370" s="28">
        <v>814.34987108719997</v>
      </c>
      <c r="E370" s="28">
        <v>753.95405594049339</v>
      </c>
      <c r="F370" s="32"/>
      <c r="G370" s="27"/>
      <c r="H370" s="42"/>
      <c r="I370" s="42"/>
      <c r="J370" s="42"/>
      <c r="K370" s="42"/>
      <c r="L370" s="28"/>
    </row>
    <row r="371" spans="1:12">
      <c r="A371" s="45">
        <v>1642</v>
      </c>
      <c r="B371" s="28">
        <v>694.61825890355067</v>
      </c>
      <c r="C371" s="28">
        <v>1597.5980716706331</v>
      </c>
      <c r="D371" s="28">
        <v>901.88985558967499</v>
      </c>
      <c r="E371" s="28">
        <v>822.249193144895</v>
      </c>
      <c r="F371" s="32"/>
      <c r="G371" s="27"/>
      <c r="H371" s="42"/>
      <c r="I371" s="42"/>
      <c r="J371" s="42"/>
      <c r="K371" s="42"/>
      <c r="L371" s="28"/>
    </row>
    <row r="372" spans="1:12">
      <c r="A372" s="45">
        <v>1643</v>
      </c>
      <c r="B372" s="28">
        <v>643.37517208135193</v>
      </c>
      <c r="C372" s="28">
        <v>1504.7144628525734</v>
      </c>
      <c r="D372" s="28">
        <v>793.82251847103214</v>
      </c>
      <c r="E372" s="28">
        <v>867.39841853256223</v>
      </c>
      <c r="F372" s="32"/>
      <c r="G372" s="27"/>
      <c r="H372" s="42"/>
      <c r="I372" s="42"/>
      <c r="J372" s="42"/>
      <c r="K372" s="42"/>
      <c r="L372" s="28"/>
    </row>
    <row r="373" spans="1:12">
      <c r="A373" s="45">
        <v>1644</v>
      </c>
      <c r="B373" s="28">
        <v>683.66175288298552</v>
      </c>
      <c r="C373" s="28">
        <v>1504.7144628525734</v>
      </c>
      <c r="D373" s="28">
        <v>763.92302718561962</v>
      </c>
      <c r="E373" s="28">
        <v>877.56273304340868</v>
      </c>
      <c r="F373" s="32"/>
      <c r="G373" s="27"/>
      <c r="H373" s="42"/>
      <c r="I373" s="42"/>
      <c r="J373" s="42"/>
      <c r="K373" s="42"/>
      <c r="L373" s="28"/>
    </row>
    <row r="374" spans="1:12">
      <c r="A374" s="45">
        <v>1645</v>
      </c>
      <c r="B374" s="28">
        <v>657.37620850504015</v>
      </c>
      <c r="C374" s="28">
        <v>1560.4446281434089</v>
      </c>
      <c r="D374" s="28">
        <v>853.88178712795025</v>
      </c>
      <c r="E374" s="28">
        <v>759.6174984758859</v>
      </c>
      <c r="F374" s="32"/>
      <c r="G374" s="27"/>
      <c r="H374" s="42"/>
      <c r="I374" s="42"/>
      <c r="J374" s="42"/>
      <c r="K374" s="42"/>
      <c r="L374" s="28"/>
    </row>
    <row r="375" spans="1:12">
      <c r="A375" s="45">
        <v>1646</v>
      </c>
      <c r="B375" s="28">
        <v>631.1602083210048</v>
      </c>
      <c r="C375" s="28">
        <v>1579.021349907021</v>
      </c>
      <c r="D375" s="28">
        <v>926.90459109351434</v>
      </c>
      <c r="E375" s="28">
        <v>766.47258582740756</v>
      </c>
      <c r="F375" s="32"/>
      <c r="G375" s="27"/>
      <c r="H375" s="42"/>
      <c r="I375" s="42"/>
      <c r="J375" s="42"/>
      <c r="K375" s="42"/>
      <c r="L375" s="28"/>
    </row>
    <row r="376" spans="1:12">
      <c r="A376" s="45">
        <v>1647</v>
      </c>
      <c r="B376" s="28">
        <v>614.91794492566942</v>
      </c>
      <c r="C376" s="28">
        <v>1504.7144628525734</v>
      </c>
      <c r="D376" s="28">
        <v>936.84314574643952</v>
      </c>
      <c r="E376" s="28">
        <v>762.01593875695573</v>
      </c>
      <c r="F376" s="32"/>
      <c r="G376" s="27"/>
      <c r="H376" s="42"/>
      <c r="I376" s="42"/>
      <c r="J376" s="42"/>
      <c r="K376" s="42"/>
      <c r="L376" s="28"/>
    </row>
    <row r="377" spans="1:12">
      <c r="A377" s="45">
        <v>1648</v>
      </c>
      <c r="B377" s="28">
        <v>661.3716940774118</v>
      </c>
      <c r="C377" s="28">
        <v>1448.9842975617371</v>
      </c>
      <c r="D377" s="28">
        <v>881.03886822988989</v>
      </c>
      <c r="E377" s="28">
        <v>771.91925114255628</v>
      </c>
      <c r="F377" s="32"/>
      <c r="G377" s="27"/>
      <c r="H377" s="42"/>
      <c r="I377" s="42"/>
      <c r="J377" s="42"/>
      <c r="K377" s="42"/>
      <c r="L377" s="28"/>
    </row>
    <row r="378" spans="1:12">
      <c r="A378" s="45">
        <v>1649</v>
      </c>
      <c r="B378" s="28">
        <v>647.84717488417959</v>
      </c>
      <c r="C378" s="28">
        <v>1411.8308540345129</v>
      </c>
      <c r="D378" s="28">
        <v>812.19485305707246</v>
      </c>
      <c r="E378" s="28">
        <v>758.40548470085969</v>
      </c>
      <c r="F378" s="32"/>
      <c r="G378" s="27"/>
      <c r="H378" s="42"/>
      <c r="I378" s="42"/>
      <c r="J378" s="42"/>
      <c r="K378" s="42"/>
      <c r="L378" s="28"/>
    </row>
    <row r="379" spans="1:12">
      <c r="A379" s="45">
        <v>1650</v>
      </c>
      <c r="B379" s="28">
        <v>633.01327973694799</v>
      </c>
      <c r="C379" s="28">
        <v>1393.2541322709008</v>
      </c>
      <c r="D379" s="28">
        <v>852.12555718837552</v>
      </c>
      <c r="E379" s="28">
        <v>727.15367853513851</v>
      </c>
      <c r="F379" s="32"/>
      <c r="G379" s="28"/>
      <c r="H379" s="42"/>
      <c r="I379" s="42"/>
      <c r="J379" s="42"/>
      <c r="K379" s="42"/>
      <c r="L379" s="28"/>
    </row>
    <row r="380" spans="1:12">
      <c r="A380" s="45">
        <v>1651</v>
      </c>
      <c r="B380" s="28">
        <v>660.50892991834598</v>
      </c>
      <c r="C380" s="28">
        <v>1541.867906379797</v>
      </c>
      <c r="D380" s="28">
        <v>880.91762094935723</v>
      </c>
      <c r="E380" s="28">
        <v>767.98035183560967</v>
      </c>
      <c r="F380" s="32"/>
      <c r="G380" s="27"/>
      <c r="H380" s="42"/>
      <c r="I380" s="42"/>
      <c r="J380" s="42"/>
      <c r="K380" s="42"/>
      <c r="L380" s="28"/>
    </row>
    <row r="381" spans="1:12">
      <c r="A381" s="45">
        <v>1652</v>
      </c>
      <c r="B381" s="28">
        <v>710.15996471883693</v>
      </c>
      <c r="C381" s="28">
        <v>1560.4446281434089</v>
      </c>
      <c r="D381" s="28">
        <v>846.60318570520428</v>
      </c>
      <c r="E381" s="28">
        <v>864.71891655485263</v>
      </c>
      <c r="F381" s="32"/>
      <c r="G381" s="27"/>
      <c r="H381" s="42"/>
      <c r="I381" s="42"/>
      <c r="J381" s="42"/>
      <c r="K381" s="42"/>
      <c r="L381" s="28"/>
    </row>
    <row r="382" spans="1:12">
      <c r="A382" s="45">
        <v>1653</v>
      </c>
      <c r="B382" s="28">
        <v>661.75460982797813</v>
      </c>
      <c r="C382" s="28">
        <v>1541.867906379797</v>
      </c>
      <c r="D382" s="28">
        <v>947.50888702366808</v>
      </c>
      <c r="E382" s="28">
        <v>965.54642010709722</v>
      </c>
      <c r="F382" s="32"/>
      <c r="G382" s="27"/>
      <c r="H382" s="42"/>
      <c r="I382" s="42"/>
      <c r="J382" s="42"/>
      <c r="K382" s="42"/>
      <c r="L382" s="28"/>
    </row>
    <row r="383" spans="1:12">
      <c r="A383" s="45">
        <v>1654</v>
      </c>
      <c r="B383" s="28">
        <v>726.61130100641003</v>
      </c>
      <c r="C383" s="28">
        <v>1560.4446281434089</v>
      </c>
      <c r="D383" s="28">
        <v>879.66110287306208</v>
      </c>
      <c r="E383" s="28">
        <v>957.0812621443024</v>
      </c>
      <c r="F383" s="32"/>
      <c r="G383" s="27"/>
      <c r="H383" s="42"/>
      <c r="I383" s="42"/>
      <c r="J383" s="42"/>
      <c r="K383" s="42"/>
      <c r="L383" s="28"/>
    </row>
    <row r="384" spans="1:12">
      <c r="A384" s="45">
        <v>1655</v>
      </c>
      <c r="B384" s="28">
        <v>707.09281063852052</v>
      </c>
      <c r="C384" s="28">
        <v>1560.4446281434089</v>
      </c>
      <c r="D384" s="28">
        <v>950.63292712640407</v>
      </c>
      <c r="E384" s="28">
        <v>996.69838797575426</v>
      </c>
      <c r="F384" s="32"/>
      <c r="G384" s="27"/>
      <c r="H384" s="42"/>
      <c r="I384" s="42"/>
      <c r="J384" s="42"/>
      <c r="K384" s="42"/>
      <c r="L384" s="28"/>
    </row>
    <row r="385" spans="1:12">
      <c r="A385" s="45">
        <v>1656</v>
      </c>
      <c r="B385" s="28">
        <v>708.62734567893551</v>
      </c>
      <c r="C385" s="28">
        <v>1504.7144628525734</v>
      </c>
      <c r="D385" s="28">
        <v>1031.3508294048506</v>
      </c>
      <c r="E385" s="28">
        <v>922.66584443115414</v>
      </c>
      <c r="F385" s="32"/>
      <c r="G385" s="27"/>
      <c r="H385" s="42"/>
      <c r="I385" s="42"/>
      <c r="J385" s="42"/>
      <c r="K385" s="42"/>
      <c r="L385" s="28"/>
    </row>
    <row r="386" spans="1:12">
      <c r="A386" s="45">
        <v>1657</v>
      </c>
      <c r="B386" s="28">
        <v>705.27631186789415</v>
      </c>
      <c r="C386" s="28">
        <v>1467.5610193253492</v>
      </c>
      <c r="D386" s="28">
        <v>1040.3987627296881</v>
      </c>
      <c r="E386" s="28">
        <v>868.45846211041089</v>
      </c>
      <c r="F386" s="32"/>
      <c r="G386" s="27"/>
      <c r="H386" s="42"/>
      <c r="I386" s="42"/>
      <c r="J386" s="42"/>
      <c r="K386" s="42"/>
      <c r="L386" s="28"/>
    </row>
    <row r="387" spans="1:12">
      <c r="A387" s="45">
        <v>1658</v>
      </c>
      <c r="B387" s="28">
        <v>690.76682264505143</v>
      </c>
      <c r="C387" s="28">
        <v>1448.9842975617371</v>
      </c>
      <c r="D387" s="28">
        <v>946.04872278363405</v>
      </c>
      <c r="E387" s="28">
        <v>855.68487545312689</v>
      </c>
      <c r="F387" s="32"/>
      <c r="G387" s="27"/>
      <c r="H387" s="42"/>
      <c r="I387" s="42"/>
      <c r="J387" s="42"/>
      <c r="K387" s="42"/>
      <c r="L387" s="28"/>
    </row>
    <row r="388" spans="1:12">
      <c r="A388" s="45">
        <v>1659</v>
      </c>
      <c r="B388" s="28">
        <v>682.75191545177597</v>
      </c>
      <c r="C388" s="28">
        <v>1448.9842975617371</v>
      </c>
      <c r="D388" s="28">
        <v>982.82750437241396</v>
      </c>
      <c r="E388" s="28">
        <v>724.4765398318724</v>
      </c>
      <c r="F388" s="32"/>
      <c r="G388" s="27"/>
      <c r="H388" s="42"/>
      <c r="I388" s="42"/>
      <c r="J388" s="42"/>
      <c r="K388" s="42"/>
      <c r="L388" s="28"/>
    </row>
    <row r="389" spans="1:12">
      <c r="A389" s="45">
        <v>1660</v>
      </c>
      <c r="B389" s="28">
        <v>692.77674806692801</v>
      </c>
      <c r="C389" s="28">
        <v>1486.1377410889613</v>
      </c>
      <c r="D389" s="28">
        <v>1026.6780815858021</v>
      </c>
      <c r="E389" s="28">
        <v>793.43045967994158</v>
      </c>
      <c r="F389" s="32"/>
      <c r="G389" s="27"/>
      <c r="H389" s="42"/>
      <c r="I389" s="42"/>
      <c r="J389" s="42"/>
      <c r="K389" s="42"/>
      <c r="L389" s="28"/>
    </row>
    <row r="390" spans="1:12">
      <c r="A390" s="45">
        <v>1661</v>
      </c>
      <c r="B390" s="28">
        <v>723.83939544999703</v>
      </c>
      <c r="C390" s="28">
        <v>1523.2911846161851</v>
      </c>
      <c r="D390" s="28">
        <v>1047.9294017219893</v>
      </c>
      <c r="E390" s="28">
        <v>809.56995968981357</v>
      </c>
      <c r="F390" s="32"/>
      <c r="G390" s="27"/>
      <c r="H390" s="42"/>
      <c r="I390" s="42"/>
      <c r="J390" s="42"/>
      <c r="K390" s="42"/>
      <c r="L390" s="28"/>
    </row>
    <row r="391" spans="1:12">
      <c r="A391" s="45">
        <v>1662</v>
      </c>
      <c r="B391" s="28">
        <v>700.98661191149552</v>
      </c>
      <c r="C391" s="28">
        <v>1523.2911846161851</v>
      </c>
      <c r="D391" s="28">
        <v>987.28541083834887</v>
      </c>
      <c r="E391" s="28">
        <v>836.74280513853193</v>
      </c>
      <c r="F391" s="32"/>
      <c r="G391" s="27"/>
      <c r="H391" s="42"/>
      <c r="I391" s="42"/>
      <c r="J391" s="42"/>
      <c r="K391" s="42"/>
      <c r="L391" s="28"/>
    </row>
    <row r="392" spans="1:12">
      <c r="A392" s="45">
        <v>1663</v>
      </c>
      <c r="B392" s="28">
        <v>694.14042851169665</v>
      </c>
      <c r="C392" s="28">
        <v>1523.2911846161851</v>
      </c>
      <c r="D392" s="28">
        <v>987.93385058962065</v>
      </c>
      <c r="E392" s="28">
        <v>984.9989826620756</v>
      </c>
      <c r="F392" s="32"/>
      <c r="G392" s="27"/>
      <c r="H392" s="42"/>
      <c r="I392" s="42"/>
      <c r="J392" s="42"/>
      <c r="K392" s="42"/>
      <c r="L392" s="28"/>
    </row>
    <row r="393" spans="1:12">
      <c r="A393" s="45">
        <v>1664</v>
      </c>
      <c r="B393" s="28">
        <v>627.84591716032571</v>
      </c>
      <c r="C393" s="28">
        <v>1523.2911846161851</v>
      </c>
      <c r="D393" s="28">
        <v>1079.5090233968651</v>
      </c>
      <c r="E393" s="28">
        <v>919.14796883093925</v>
      </c>
      <c r="F393" s="32"/>
      <c r="G393" s="27"/>
      <c r="H393" s="42"/>
      <c r="I393" s="42"/>
      <c r="J393" s="42"/>
      <c r="K393" s="42"/>
      <c r="L393" s="28"/>
    </row>
    <row r="394" spans="1:12">
      <c r="A394" s="45">
        <v>1665</v>
      </c>
      <c r="B394" s="28">
        <v>656.51393172917506</v>
      </c>
      <c r="C394" s="28">
        <v>1541.867906379797</v>
      </c>
      <c r="D394" s="28">
        <v>1062.7307263156583</v>
      </c>
      <c r="E394" s="28">
        <v>958.94284381307875</v>
      </c>
      <c r="F394" s="32"/>
      <c r="G394" s="27"/>
      <c r="H394" s="42"/>
      <c r="I394" s="42"/>
      <c r="J394" s="42"/>
      <c r="K394" s="42"/>
      <c r="L394" s="28"/>
    </row>
    <row r="395" spans="1:12">
      <c r="A395" s="45">
        <v>1666</v>
      </c>
      <c r="B395" s="28">
        <v>686.89895578894618</v>
      </c>
      <c r="C395" s="28">
        <v>1579.021349907021</v>
      </c>
      <c r="D395" s="28">
        <v>1134.4605223081601</v>
      </c>
      <c r="E395" s="28">
        <v>1073.5015501928979</v>
      </c>
      <c r="F395" s="32"/>
      <c r="G395" s="27"/>
      <c r="H395" s="42"/>
      <c r="I395" s="42"/>
      <c r="J395" s="42"/>
      <c r="K395" s="42"/>
      <c r="L395" s="28"/>
    </row>
    <row r="396" spans="1:12">
      <c r="A396" s="45">
        <v>1667</v>
      </c>
      <c r="B396" s="28">
        <v>659.90741583271426</v>
      </c>
      <c r="C396" s="28">
        <v>1579.021349907021</v>
      </c>
      <c r="D396" s="28">
        <v>1116.9611683216401</v>
      </c>
      <c r="E396" s="28">
        <v>1104.2886694884373</v>
      </c>
      <c r="F396" s="32"/>
      <c r="G396" s="27"/>
      <c r="H396" s="42"/>
      <c r="I396" s="42"/>
      <c r="J396" s="42"/>
      <c r="K396" s="42"/>
      <c r="L396" s="28"/>
    </row>
    <row r="397" spans="1:12">
      <c r="A397" s="45">
        <v>1668</v>
      </c>
      <c r="B397" s="28">
        <v>661.25604209428161</v>
      </c>
      <c r="C397" s="28">
        <v>1560.4446281434089</v>
      </c>
      <c r="D397" s="28">
        <v>1184.3794103471987</v>
      </c>
      <c r="E397" s="28">
        <v>975.63434928775587</v>
      </c>
      <c r="F397" s="32"/>
      <c r="G397" s="27"/>
      <c r="H397" s="42"/>
      <c r="I397" s="42"/>
      <c r="J397" s="42"/>
      <c r="K397" s="42"/>
      <c r="L397" s="28"/>
    </row>
    <row r="398" spans="1:12">
      <c r="A398" s="45">
        <v>1669</v>
      </c>
      <c r="B398" s="28">
        <v>726.39195136776675</v>
      </c>
      <c r="C398" s="28">
        <v>1504.7144628525734</v>
      </c>
      <c r="D398" s="28">
        <v>1179.4408098548615</v>
      </c>
      <c r="E398" s="28">
        <v>1001.0563871748978</v>
      </c>
      <c r="F398" s="32"/>
      <c r="G398" s="27"/>
      <c r="H398" s="42"/>
      <c r="I398" s="42"/>
      <c r="J398" s="42"/>
      <c r="K398" s="42"/>
      <c r="L398" s="28"/>
    </row>
    <row r="399" spans="1:12">
      <c r="A399" s="45">
        <v>1670</v>
      </c>
      <c r="B399" s="28">
        <v>710.52934660441872</v>
      </c>
      <c r="C399" s="28">
        <v>1486.1377410889613</v>
      </c>
      <c r="D399" s="28">
        <v>1103.8926242490379</v>
      </c>
      <c r="E399" s="28">
        <v>972.53899911964209</v>
      </c>
      <c r="F399" s="32"/>
      <c r="G399" s="27"/>
      <c r="H399" s="42"/>
      <c r="I399" s="42"/>
      <c r="J399" s="42"/>
      <c r="K399" s="42"/>
      <c r="L399" s="28"/>
    </row>
    <row r="400" spans="1:12">
      <c r="A400" s="45">
        <v>1671</v>
      </c>
      <c r="B400" s="28">
        <v>672.11532735335311</v>
      </c>
      <c r="C400" s="28">
        <v>1523.2911846161851</v>
      </c>
      <c r="D400" s="28">
        <v>1192.2043116034592</v>
      </c>
      <c r="E400" s="28">
        <v>941.99691124803144</v>
      </c>
      <c r="F400" s="32"/>
      <c r="G400" s="27"/>
      <c r="H400" s="42"/>
      <c r="I400" s="42"/>
      <c r="J400" s="42"/>
      <c r="K400" s="42"/>
      <c r="L400" s="28"/>
    </row>
    <row r="401" spans="1:12">
      <c r="A401" s="45">
        <v>1672</v>
      </c>
      <c r="B401" s="28">
        <v>705.38699288442228</v>
      </c>
      <c r="C401" s="28">
        <v>1523.2911846161851</v>
      </c>
      <c r="D401" s="28">
        <v>1056.7141964091486</v>
      </c>
      <c r="E401" s="28">
        <v>935.22626481581563</v>
      </c>
      <c r="F401" s="32"/>
      <c r="G401" s="27"/>
      <c r="H401" s="42"/>
      <c r="I401" s="42"/>
      <c r="J401" s="42"/>
      <c r="K401" s="42"/>
      <c r="L401" s="28"/>
    </row>
    <row r="402" spans="1:12">
      <c r="A402" s="45">
        <v>1673</v>
      </c>
      <c r="B402" s="28">
        <v>714.73083170090513</v>
      </c>
      <c r="C402" s="28">
        <v>1541.867906379797</v>
      </c>
      <c r="D402" s="28">
        <v>1171.9679814854451</v>
      </c>
      <c r="E402" s="28">
        <v>953.83818008484116</v>
      </c>
      <c r="F402" s="32"/>
      <c r="G402" s="27"/>
      <c r="H402" s="42"/>
      <c r="I402" s="42"/>
      <c r="J402" s="42"/>
      <c r="K402" s="42"/>
      <c r="L402" s="28"/>
    </row>
    <row r="403" spans="1:12">
      <c r="A403" s="45">
        <v>1674</v>
      </c>
      <c r="B403" s="28">
        <v>699.24639463385654</v>
      </c>
      <c r="C403" s="28">
        <v>1523.2911846161851</v>
      </c>
      <c r="D403" s="28">
        <v>1058.9464123237769</v>
      </c>
      <c r="E403" s="28">
        <v>907.99705151730222</v>
      </c>
      <c r="F403" s="32"/>
      <c r="G403" s="27"/>
      <c r="H403" s="42"/>
      <c r="I403" s="42"/>
      <c r="J403" s="42"/>
      <c r="K403" s="42"/>
      <c r="L403" s="28"/>
    </row>
    <row r="404" spans="1:12">
      <c r="A404" s="45">
        <v>1675</v>
      </c>
      <c r="B404" s="28">
        <v>711.06468829022685</v>
      </c>
      <c r="C404" s="28">
        <v>1430.407575798125</v>
      </c>
      <c r="D404" s="28">
        <v>1066.0629974974761</v>
      </c>
      <c r="E404" s="28">
        <v>931.72289203879745</v>
      </c>
      <c r="F404" s="32"/>
      <c r="G404" s="27"/>
      <c r="H404" s="42"/>
      <c r="I404" s="42"/>
      <c r="J404" s="42"/>
      <c r="K404" s="42"/>
      <c r="L404" s="28"/>
    </row>
    <row r="405" spans="1:12">
      <c r="A405" s="45">
        <v>1676</v>
      </c>
      <c r="B405" s="28">
        <v>718.79089763423485</v>
      </c>
      <c r="C405" s="28">
        <v>1448.9842975617371</v>
      </c>
      <c r="D405" s="28">
        <v>1057.2638484804734</v>
      </c>
      <c r="E405" s="28">
        <v>1101.575229774269</v>
      </c>
      <c r="F405" s="32"/>
      <c r="G405" s="27"/>
      <c r="H405" s="42"/>
      <c r="I405" s="42"/>
      <c r="J405" s="42"/>
      <c r="K405" s="42"/>
      <c r="L405" s="28"/>
    </row>
    <row r="406" spans="1:12">
      <c r="A406" s="45">
        <v>1677</v>
      </c>
      <c r="B406" s="28">
        <v>649.0539936693383</v>
      </c>
      <c r="C406" s="28">
        <v>1393.2541322709008</v>
      </c>
      <c r="D406" s="28">
        <v>963.83298436566656</v>
      </c>
      <c r="E406" s="28">
        <v>1020.3257398077425</v>
      </c>
      <c r="F406" s="32"/>
      <c r="G406" s="27"/>
      <c r="H406" s="42"/>
      <c r="I406" s="42"/>
      <c r="J406" s="42"/>
      <c r="K406" s="42"/>
      <c r="L406" s="28"/>
    </row>
    <row r="407" spans="1:12">
      <c r="A407" s="45">
        <v>1678</v>
      </c>
      <c r="B407" s="28">
        <v>690.10198551036444</v>
      </c>
      <c r="C407" s="28">
        <v>1393.2541322709008</v>
      </c>
      <c r="D407" s="28">
        <v>982.93246164455161</v>
      </c>
      <c r="E407" s="28">
        <v>1057.6115902525762</v>
      </c>
      <c r="F407" s="32"/>
      <c r="G407" s="27"/>
      <c r="H407" s="42"/>
      <c r="I407" s="42"/>
      <c r="J407" s="42"/>
      <c r="K407" s="42"/>
      <c r="L407" s="28"/>
    </row>
    <row r="408" spans="1:12">
      <c r="A408" s="45">
        <v>1679</v>
      </c>
      <c r="B408" s="28">
        <v>680.46889524710548</v>
      </c>
      <c r="C408" s="28">
        <v>1430.407575798125</v>
      </c>
      <c r="D408" s="28">
        <v>952.58318571936013</v>
      </c>
      <c r="E408" s="28">
        <v>987.34630817457105</v>
      </c>
      <c r="F408" s="32"/>
      <c r="G408" s="27"/>
      <c r="H408" s="42"/>
      <c r="I408" s="42"/>
      <c r="J408" s="42"/>
      <c r="K408" s="42"/>
      <c r="L408" s="28"/>
    </row>
    <row r="409" spans="1:12">
      <c r="A409" s="45">
        <v>1680</v>
      </c>
      <c r="B409" s="28">
        <v>680.97481274161032</v>
      </c>
      <c r="C409" s="28">
        <v>1430.407575798125</v>
      </c>
      <c r="D409" s="28">
        <v>1004.0905341311022</v>
      </c>
      <c r="E409" s="28">
        <v>1110.6493381052042</v>
      </c>
      <c r="F409" s="32"/>
      <c r="G409" s="27"/>
      <c r="H409" s="42"/>
      <c r="I409" s="42"/>
      <c r="J409" s="42"/>
      <c r="K409" s="42"/>
      <c r="L409" s="28"/>
    </row>
    <row r="410" spans="1:12">
      <c r="A410" s="45">
        <v>1681</v>
      </c>
      <c r="B410" s="28">
        <v>674.66328396268136</v>
      </c>
      <c r="C410" s="28">
        <v>1467.5610193253492</v>
      </c>
      <c r="D410" s="28">
        <v>967.36656916282811</v>
      </c>
      <c r="E410" s="28">
        <v>1007.6883486754225</v>
      </c>
      <c r="F410" s="32"/>
      <c r="G410" s="27"/>
      <c r="H410" s="42"/>
      <c r="I410" s="42"/>
      <c r="J410" s="42"/>
      <c r="K410" s="42"/>
      <c r="L410" s="28"/>
    </row>
    <row r="411" spans="1:12">
      <c r="A411" s="45">
        <v>1682</v>
      </c>
      <c r="B411" s="28">
        <v>689.88442455227221</v>
      </c>
      <c r="C411" s="28">
        <v>1486.1377410889613</v>
      </c>
      <c r="D411" s="28">
        <v>1047.826311453889</v>
      </c>
      <c r="E411" s="28">
        <v>1080.9706916808009</v>
      </c>
      <c r="F411" s="32"/>
      <c r="G411" s="27"/>
      <c r="H411" s="42"/>
      <c r="I411" s="42"/>
      <c r="J411" s="42"/>
      <c r="K411" s="42"/>
      <c r="L411" s="28"/>
    </row>
    <row r="412" spans="1:12">
      <c r="A412" s="45">
        <v>1683</v>
      </c>
      <c r="B412" s="28">
        <v>686.39670556889371</v>
      </c>
      <c r="C412" s="28">
        <v>1504.7144628525734</v>
      </c>
      <c r="D412" s="28">
        <v>1067.9287732257544</v>
      </c>
      <c r="E412" s="28">
        <v>1168.3488843182586</v>
      </c>
      <c r="F412" s="32"/>
      <c r="G412" s="27"/>
      <c r="H412" s="42"/>
      <c r="I412" s="42"/>
      <c r="J412" s="42"/>
      <c r="K412" s="42"/>
      <c r="L412" s="28"/>
    </row>
    <row r="413" spans="1:12">
      <c r="A413" s="45">
        <v>1684</v>
      </c>
      <c r="B413" s="28">
        <v>687.91793438262073</v>
      </c>
      <c r="C413" s="28">
        <v>1448.9842975617371</v>
      </c>
      <c r="D413" s="28">
        <v>994.88666940054281</v>
      </c>
      <c r="E413" s="28">
        <v>978.54215063846675</v>
      </c>
      <c r="F413" s="32"/>
      <c r="G413" s="27"/>
      <c r="H413" s="42"/>
      <c r="I413" s="42"/>
      <c r="J413" s="42"/>
      <c r="K413" s="42"/>
      <c r="L413" s="28"/>
    </row>
    <row r="414" spans="1:12">
      <c r="A414" s="45">
        <v>1685</v>
      </c>
      <c r="B414" s="28">
        <v>730.46559186653508</v>
      </c>
      <c r="C414" s="28">
        <v>1393.2541322709008</v>
      </c>
      <c r="D414" s="28">
        <v>932.39817760939104</v>
      </c>
      <c r="E414" s="28">
        <v>1061.2501074194049</v>
      </c>
      <c r="F414" s="32"/>
      <c r="G414" s="27"/>
      <c r="H414" s="42"/>
      <c r="I414" s="42"/>
      <c r="J414" s="42"/>
      <c r="K414" s="42"/>
      <c r="L414" s="28"/>
    </row>
    <row r="415" spans="1:12">
      <c r="A415" s="45">
        <v>1686</v>
      </c>
      <c r="B415" s="28">
        <v>753.20845417293413</v>
      </c>
      <c r="C415" s="28">
        <v>1430.407575798125</v>
      </c>
      <c r="D415" s="28">
        <v>956.62230506616538</v>
      </c>
      <c r="E415" s="28">
        <v>980.29883428926132</v>
      </c>
      <c r="F415" s="32"/>
      <c r="G415" s="27"/>
      <c r="H415" s="42"/>
      <c r="I415" s="42"/>
      <c r="J415" s="42"/>
      <c r="K415" s="42"/>
      <c r="L415" s="28"/>
    </row>
    <row r="416" spans="1:12">
      <c r="A416" s="45">
        <v>1687</v>
      </c>
      <c r="B416" s="28">
        <v>746.78134737516177</v>
      </c>
      <c r="C416" s="28">
        <v>1504.7144628525734</v>
      </c>
      <c r="D416" s="28">
        <v>1012.0289435440268</v>
      </c>
      <c r="E416" s="28">
        <v>1090.7734579160051</v>
      </c>
      <c r="F416" s="32"/>
      <c r="G416" s="27"/>
      <c r="H416" s="42"/>
      <c r="I416" s="42"/>
      <c r="J416" s="42"/>
      <c r="K416" s="42"/>
      <c r="L416" s="28"/>
    </row>
    <row r="417" spans="1:12">
      <c r="A417" s="45">
        <v>1688</v>
      </c>
      <c r="B417" s="28">
        <v>737.16873369501059</v>
      </c>
      <c r="C417" s="28">
        <v>1486.1377410889613</v>
      </c>
      <c r="D417" s="28">
        <v>1061.3214796717236</v>
      </c>
      <c r="E417" s="28">
        <v>1173.1754577046722</v>
      </c>
      <c r="F417" s="32"/>
      <c r="G417" s="27"/>
      <c r="H417" s="42"/>
      <c r="I417" s="42"/>
      <c r="J417" s="42"/>
      <c r="K417" s="42"/>
      <c r="L417" s="28"/>
    </row>
    <row r="418" spans="1:12">
      <c r="A418" s="45">
        <v>1689</v>
      </c>
      <c r="B418" s="28">
        <v>722.09786307153411</v>
      </c>
      <c r="C418" s="28">
        <v>1486.1377410889613</v>
      </c>
      <c r="D418" s="28">
        <v>1060.7661779860045</v>
      </c>
      <c r="E418" s="28">
        <v>1123.0885063920489</v>
      </c>
      <c r="F418" s="32"/>
      <c r="G418" s="27"/>
      <c r="H418" s="42"/>
      <c r="I418" s="42"/>
      <c r="J418" s="42"/>
      <c r="K418" s="42"/>
      <c r="L418" s="28"/>
    </row>
    <row r="419" spans="1:12">
      <c r="A419" s="45">
        <v>1690</v>
      </c>
      <c r="B419" s="28">
        <v>757.06828316576991</v>
      </c>
      <c r="C419" s="28">
        <v>1393.2541322709008</v>
      </c>
      <c r="D419" s="28">
        <v>983.95752979748249</v>
      </c>
      <c r="E419" s="28">
        <v>1199.7880663134063</v>
      </c>
      <c r="F419" s="32"/>
      <c r="G419" s="27"/>
      <c r="H419" s="42"/>
      <c r="I419" s="42"/>
      <c r="J419" s="42"/>
      <c r="K419" s="42"/>
      <c r="L419" s="28"/>
    </row>
    <row r="420" spans="1:12">
      <c r="A420" s="45">
        <v>1691</v>
      </c>
      <c r="B420" s="28">
        <v>744.13476364390817</v>
      </c>
      <c r="C420" s="28">
        <v>1411.8308540345129</v>
      </c>
      <c r="D420" s="28">
        <v>942.03547282712259</v>
      </c>
      <c r="E420" s="28">
        <v>1207.1060180840886</v>
      </c>
      <c r="F420" s="32"/>
      <c r="G420" s="27"/>
      <c r="H420" s="42"/>
      <c r="I420" s="42"/>
      <c r="J420" s="42"/>
      <c r="K420" s="42"/>
      <c r="L420" s="28"/>
    </row>
    <row r="421" spans="1:12">
      <c r="A421" s="45">
        <v>1692</v>
      </c>
      <c r="B421" s="28">
        <v>717.62991411517771</v>
      </c>
      <c r="C421" s="28">
        <v>1430.407575798125</v>
      </c>
      <c r="D421" s="28">
        <v>855.73367104728925</v>
      </c>
      <c r="E421" s="28">
        <v>1304.6812418162972</v>
      </c>
      <c r="F421" s="32"/>
      <c r="G421" s="27"/>
      <c r="H421" s="42"/>
      <c r="I421" s="42"/>
      <c r="J421" s="42"/>
      <c r="K421" s="42"/>
      <c r="L421" s="28"/>
    </row>
    <row r="422" spans="1:12">
      <c r="A422" s="45">
        <v>1693</v>
      </c>
      <c r="B422" s="28">
        <v>745.24193474332037</v>
      </c>
      <c r="C422" s="28">
        <v>1430.407575798125</v>
      </c>
      <c r="D422" s="28">
        <v>829.48314414162201</v>
      </c>
      <c r="E422" s="28">
        <v>1104.8869677812952</v>
      </c>
      <c r="F422" s="32"/>
      <c r="G422" s="27"/>
      <c r="H422" s="42"/>
      <c r="I422" s="42"/>
      <c r="J422" s="42"/>
      <c r="K422" s="42"/>
      <c r="L422" s="28"/>
    </row>
    <row r="423" spans="1:12">
      <c r="A423" s="45">
        <v>1694</v>
      </c>
      <c r="B423" s="28">
        <v>672.83621077550538</v>
      </c>
      <c r="C423" s="28">
        <v>1374.6774105072891</v>
      </c>
      <c r="D423" s="28">
        <v>887.32743636602493</v>
      </c>
      <c r="E423" s="28">
        <v>1315.4053271805533</v>
      </c>
      <c r="F423" s="32"/>
      <c r="G423" s="27"/>
      <c r="H423" s="42"/>
      <c r="I423" s="42"/>
      <c r="J423" s="42"/>
      <c r="K423" s="42"/>
      <c r="L423" s="28"/>
    </row>
    <row r="424" spans="1:12">
      <c r="A424" s="45">
        <v>1695</v>
      </c>
      <c r="B424" s="28">
        <v>640.87370006792366</v>
      </c>
      <c r="C424" s="28">
        <v>1356.100688743677</v>
      </c>
      <c r="D424" s="28">
        <v>914.78223533269693</v>
      </c>
      <c r="E424" s="28">
        <v>1258.3406044241729</v>
      </c>
      <c r="F424" s="32"/>
      <c r="G424" s="27"/>
      <c r="H424" s="42"/>
      <c r="I424" s="42"/>
      <c r="J424" s="42"/>
      <c r="K424" s="42"/>
      <c r="L424" s="28"/>
    </row>
    <row r="425" spans="1:12">
      <c r="A425" s="45">
        <v>1696</v>
      </c>
      <c r="B425" s="28">
        <v>683.99823045720666</v>
      </c>
      <c r="C425" s="28">
        <v>1356.100688743677</v>
      </c>
      <c r="D425" s="28">
        <v>999.67666423343712</v>
      </c>
      <c r="E425" s="28">
        <v>1202.984554537722</v>
      </c>
      <c r="F425" s="32"/>
      <c r="G425" s="27"/>
      <c r="H425" s="42"/>
      <c r="I425" s="42"/>
      <c r="J425" s="42"/>
      <c r="K425" s="42"/>
      <c r="L425" s="28"/>
    </row>
    <row r="426" spans="1:12">
      <c r="A426" s="45">
        <v>1697</v>
      </c>
      <c r="B426" s="28">
        <v>682.641756484138</v>
      </c>
      <c r="C426" s="28">
        <v>1374.6774105072891</v>
      </c>
      <c r="D426" s="28">
        <v>940.27938625241245</v>
      </c>
      <c r="E426" s="28">
        <v>1187.0836727722374</v>
      </c>
      <c r="F426" s="32"/>
      <c r="G426" s="27"/>
      <c r="H426" s="42"/>
      <c r="I426" s="42"/>
      <c r="J426" s="42"/>
      <c r="K426" s="42"/>
      <c r="L426" s="28"/>
    </row>
    <row r="427" spans="1:12">
      <c r="A427" s="45">
        <v>1698</v>
      </c>
      <c r="B427" s="28">
        <v>685.81593446297359</v>
      </c>
      <c r="C427" s="28">
        <v>1411.8308540345129</v>
      </c>
      <c r="D427" s="28">
        <v>894.46105429613067</v>
      </c>
      <c r="E427" s="28">
        <v>1215.2201820723233</v>
      </c>
      <c r="F427" s="32"/>
      <c r="G427" s="27"/>
      <c r="H427" s="42"/>
      <c r="I427" s="42"/>
      <c r="J427" s="42"/>
      <c r="K427" s="42"/>
      <c r="L427" s="28"/>
    </row>
    <row r="428" spans="1:12">
      <c r="A428" s="45">
        <v>1699</v>
      </c>
      <c r="B428" s="28">
        <v>718.78777185490128</v>
      </c>
      <c r="C428" s="28">
        <v>1430.407575798125</v>
      </c>
      <c r="D428" s="28">
        <v>829.02694068574613</v>
      </c>
      <c r="E428" s="28">
        <v>1168.7250769445545</v>
      </c>
      <c r="F428" s="32"/>
      <c r="G428" s="27"/>
      <c r="H428" s="42"/>
      <c r="I428" s="42"/>
      <c r="J428" s="42"/>
      <c r="K428" s="42"/>
      <c r="L428" s="28"/>
    </row>
    <row r="429" spans="1:12">
      <c r="A429" s="45">
        <v>1700</v>
      </c>
      <c r="B429" s="28">
        <v>803.016734331169</v>
      </c>
      <c r="C429" s="28">
        <v>1467.5610193253492</v>
      </c>
      <c r="D429" s="28">
        <v>960.80002088220078</v>
      </c>
      <c r="E429" s="28">
        <v>1240.4636953805239</v>
      </c>
      <c r="F429" s="32"/>
      <c r="G429" s="28"/>
      <c r="H429" s="42"/>
      <c r="I429" s="42"/>
      <c r="J429" s="42"/>
      <c r="K429" s="42"/>
      <c r="L429" s="28"/>
    </row>
    <row r="430" spans="1:12">
      <c r="A430" s="45">
        <v>1701</v>
      </c>
      <c r="B430" s="28">
        <v>782.07692161352327</v>
      </c>
      <c r="C430" s="28">
        <v>1467.5610193253492</v>
      </c>
      <c r="D430" s="28">
        <v>970.93579375527668</v>
      </c>
      <c r="E430" s="28">
        <v>1348.3628146457615</v>
      </c>
      <c r="F430" s="32"/>
      <c r="G430" s="27"/>
      <c r="H430" s="42"/>
      <c r="I430" s="42"/>
      <c r="J430" s="42"/>
      <c r="K430" s="42"/>
      <c r="L430" s="28"/>
    </row>
    <row r="431" spans="1:12">
      <c r="A431" s="45">
        <v>1702</v>
      </c>
      <c r="B431" s="28">
        <v>741.53496654617072</v>
      </c>
      <c r="C431" s="28">
        <v>1448.9842975617371</v>
      </c>
      <c r="D431" s="28">
        <v>933.87733862029859</v>
      </c>
      <c r="E431" s="28">
        <v>1329.3075945760238</v>
      </c>
      <c r="F431" s="32"/>
      <c r="G431" s="27"/>
      <c r="H431" s="42"/>
      <c r="I431" s="42"/>
      <c r="J431" s="42"/>
      <c r="K431" s="42"/>
      <c r="L431" s="28"/>
    </row>
    <row r="432" spans="1:12">
      <c r="A432" s="45">
        <v>1703</v>
      </c>
      <c r="B432" s="28">
        <v>737.65835126240233</v>
      </c>
      <c r="C432" s="28">
        <v>1467.5610193253492</v>
      </c>
      <c r="D432" s="28">
        <v>972.11533257077849</v>
      </c>
      <c r="E432" s="28">
        <v>1219.7989938384178</v>
      </c>
      <c r="F432" s="32"/>
      <c r="G432" s="27"/>
      <c r="H432" s="42"/>
      <c r="I432" s="42"/>
      <c r="J432" s="42"/>
      <c r="K432" s="42"/>
      <c r="L432" s="28"/>
    </row>
    <row r="433" spans="1:12">
      <c r="A433" s="45">
        <v>1704</v>
      </c>
      <c r="B433" s="28">
        <v>756.54358264090843</v>
      </c>
      <c r="C433" s="28">
        <v>1486.1377410889613</v>
      </c>
      <c r="D433" s="28">
        <v>1042.7319634833261</v>
      </c>
      <c r="E433" s="28">
        <v>1452.0017693555462</v>
      </c>
      <c r="F433" s="32"/>
      <c r="G433" s="27"/>
      <c r="H433" s="42"/>
      <c r="I433" s="42"/>
      <c r="J433" s="42"/>
      <c r="K433" s="42"/>
      <c r="L433" s="28"/>
    </row>
    <row r="434" spans="1:12">
      <c r="A434" s="45">
        <v>1705</v>
      </c>
      <c r="B434" s="28">
        <v>730.30355353363859</v>
      </c>
      <c r="C434" s="28">
        <v>1486.1377410889613</v>
      </c>
      <c r="D434" s="28">
        <v>1010.4636942840249</v>
      </c>
      <c r="E434" s="28">
        <v>1380.7004787403741</v>
      </c>
      <c r="F434" s="32"/>
      <c r="G434" s="27"/>
      <c r="H434" s="42"/>
      <c r="I434" s="42"/>
      <c r="J434" s="42"/>
      <c r="K434" s="42"/>
      <c r="L434" s="28"/>
    </row>
    <row r="435" spans="1:12">
      <c r="A435" s="45">
        <v>1706</v>
      </c>
      <c r="B435" s="28">
        <v>685.50408207786893</v>
      </c>
      <c r="C435" s="28">
        <v>1467.5610193253492</v>
      </c>
      <c r="D435" s="28">
        <v>1071.8191126217955</v>
      </c>
      <c r="E435" s="28">
        <v>1153.3212259186205</v>
      </c>
      <c r="F435" s="32"/>
      <c r="G435" s="27"/>
      <c r="H435" s="42"/>
      <c r="I435" s="42"/>
      <c r="J435" s="42"/>
      <c r="K435" s="42"/>
      <c r="L435" s="28"/>
    </row>
    <row r="436" spans="1:12">
      <c r="A436" s="45">
        <v>1707</v>
      </c>
      <c r="B436" s="28">
        <v>678.8695414130201</v>
      </c>
      <c r="C436" s="28">
        <v>1504.7144628525734</v>
      </c>
      <c r="D436" s="28">
        <v>1092.4455678630943</v>
      </c>
      <c r="E436" s="28">
        <v>1295.6840768657396</v>
      </c>
      <c r="F436" s="32"/>
      <c r="G436" s="27"/>
      <c r="H436" s="42"/>
      <c r="I436" s="42"/>
      <c r="J436" s="42"/>
      <c r="K436" s="42"/>
      <c r="L436" s="28"/>
    </row>
    <row r="437" spans="1:12">
      <c r="A437" s="45">
        <v>1708</v>
      </c>
      <c r="B437" s="28">
        <v>650.43712863203257</v>
      </c>
      <c r="C437" s="28">
        <v>1504.7144628525734</v>
      </c>
      <c r="D437" s="28">
        <v>982.03484457689115</v>
      </c>
      <c r="E437" s="28">
        <v>1378.9674715168703</v>
      </c>
      <c r="F437" s="32"/>
      <c r="G437" s="27"/>
      <c r="H437" s="42"/>
      <c r="I437" s="42"/>
      <c r="J437" s="42"/>
      <c r="K437" s="42"/>
      <c r="L437" s="28"/>
    </row>
    <row r="438" spans="1:12">
      <c r="A438" s="45">
        <v>1709</v>
      </c>
      <c r="B438" s="28">
        <v>677.12067191204983</v>
      </c>
      <c r="C438" s="28">
        <v>1430.407575798125</v>
      </c>
      <c r="D438" s="28">
        <v>711.21779003278255</v>
      </c>
      <c r="E438" s="28">
        <v>1193.8572225433495</v>
      </c>
      <c r="F438" s="32"/>
      <c r="G438" s="27"/>
      <c r="H438" s="42"/>
      <c r="I438" s="42"/>
      <c r="J438" s="42"/>
      <c r="K438" s="42"/>
      <c r="L438" s="28"/>
    </row>
    <row r="439" spans="1:12">
      <c r="A439" s="45">
        <v>1710</v>
      </c>
      <c r="B439" s="28">
        <v>654.38414603249339</v>
      </c>
      <c r="C439" s="28">
        <v>1504.7144628525734</v>
      </c>
      <c r="D439" s="28">
        <v>822.2137012646167</v>
      </c>
      <c r="E439" s="28">
        <v>1071.072627281412</v>
      </c>
      <c r="F439" s="32"/>
      <c r="G439" s="27"/>
      <c r="H439" s="42"/>
      <c r="I439" s="42"/>
      <c r="J439" s="42"/>
      <c r="K439" s="42"/>
      <c r="L439" s="28"/>
    </row>
    <row r="440" spans="1:12">
      <c r="A440" s="45">
        <v>1711</v>
      </c>
      <c r="B440" s="28">
        <v>656.74893131501426</v>
      </c>
      <c r="C440" s="28">
        <v>1579.021349907021</v>
      </c>
      <c r="D440" s="28">
        <v>930.44839538075848</v>
      </c>
      <c r="E440" s="28">
        <v>1167.353144160016</v>
      </c>
      <c r="F440" s="32"/>
      <c r="G440" s="27"/>
      <c r="H440" s="42"/>
      <c r="I440" s="42"/>
      <c r="J440" s="42"/>
      <c r="K440" s="42"/>
      <c r="L440" s="28"/>
    </row>
    <row r="441" spans="1:12">
      <c r="A441" s="45">
        <v>1712</v>
      </c>
      <c r="B441" s="28">
        <v>679.15083311727358</v>
      </c>
      <c r="C441" s="28">
        <v>1597.5980716706331</v>
      </c>
      <c r="D441" s="28">
        <v>904.52703268171899</v>
      </c>
      <c r="E441" s="28">
        <v>1176.3152897961647</v>
      </c>
      <c r="F441" s="32"/>
      <c r="G441" s="27"/>
      <c r="H441" s="42"/>
      <c r="I441" s="42"/>
      <c r="J441" s="42"/>
      <c r="K441" s="42"/>
      <c r="L441" s="28"/>
    </row>
    <row r="442" spans="1:12">
      <c r="A442" s="45">
        <v>1713</v>
      </c>
      <c r="B442" s="28">
        <v>671.49216007937707</v>
      </c>
      <c r="C442" s="28">
        <v>1597.5980716706331</v>
      </c>
      <c r="D442" s="28">
        <v>857.80937696358956</v>
      </c>
      <c r="E442" s="28">
        <v>1125.5059933045161</v>
      </c>
      <c r="F442" s="32"/>
      <c r="G442" s="27"/>
      <c r="H442" s="42"/>
      <c r="I442" s="42"/>
      <c r="J442" s="42"/>
      <c r="K442" s="42"/>
      <c r="L442" s="28"/>
    </row>
    <row r="443" spans="1:12">
      <c r="A443" s="45">
        <v>1714</v>
      </c>
      <c r="B443" s="28">
        <v>706.03919420707939</v>
      </c>
      <c r="C443" s="28">
        <v>1634.7515151978573</v>
      </c>
      <c r="D443" s="28">
        <v>906.48097265762533</v>
      </c>
      <c r="E443" s="28">
        <v>1221.9066976653439</v>
      </c>
      <c r="F443" s="32"/>
      <c r="G443" s="27"/>
      <c r="H443" s="42"/>
      <c r="I443" s="42"/>
      <c r="J443" s="42"/>
      <c r="K443" s="42"/>
      <c r="L443" s="28"/>
    </row>
    <row r="444" spans="1:12">
      <c r="A444" s="45">
        <v>1715</v>
      </c>
      <c r="B444" s="28">
        <v>699.74098785395336</v>
      </c>
      <c r="C444" s="28">
        <v>1597.5980716706331</v>
      </c>
      <c r="D444" s="28">
        <v>1055.9452876058378</v>
      </c>
      <c r="E444" s="28">
        <v>1185.9556081858207</v>
      </c>
      <c r="F444" s="32"/>
      <c r="G444" s="27"/>
      <c r="H444" s="42"/>
      <c r="I444" s="42"/>
      <c r="J444" s="42"/>
      <c r="K444" s="42"/>
      <c r="L444" s="28"/>
    </row>
    <row r="445" spans="1:12">
      <c r="A445" s="45">
        <v>1716</v>
      </c>
      <c r="B445" s="28">
        <v>718.99748237787867</v>
      </c>
      <c r="C445" s="28">
        <v>1597.5980716706331</v>
      </c>
      <c r="D445" s="28">
        <v>1130.3828029851111</v>
      </c>
      <c r="E445" s="28">
        <v>1224.3469540981316</v>
      </c>
      <c r="F445" s="32"/>
      <c r="G445" s="27"/>
      <c r="H445" s="42"/>
      <c r="I445" s="42"/>
      <c r="J445" s="42"/>
      <c r="K445" s="42"/>
      <c r="L445" s="28"/>
    </row>
    <row r="446" spans="1:12">
      <c r="A446" s="45">
        <v>1717</v>
      </c>
      <c r="B446" s="28">
        <v>722.87398041946585</v>
      </c>
      <c r="C446" s="28">
        <v>1597.5980716706331</v>
      </c>
      <c r="D446" s="28">
        <v>1290.9739132756874</v>
      </c>
      <c r="E446" s="28">
        <v>1290.6483551884182</v>
      </c>
      <c r="F446" s="32"/>
      <c r="G446" s="27"/>
      <c r="H446" s="42"/>
      <c r="I446" s="42"/>
      <c r="J446" s="42"/>
      <c r="K446" s="42"/>
      <c r="L446" s="28"/>
    </row>
    <row r="447" spans="1:12">
      <c r="A447" s="45">
        <v>1718</v>
      </c>
      <c r="B447" s="28">
        <v>720.92905997774687</v>
      </c>
      <c r="C447" s="28">
        <v>1597.5980716706331</v>
      </c>
      <c r="D447" s="28">
        <v>1090.7358579075005</v>
      </c>
      <c r="E447" s="28">
        <v>1351.7968036878799</v>
      </c>
      <c r="F447" s="32"/>
      <c r="G447" s="27"/>
      <c r="H447" s="42"/>
      <c r="I447" s="42"/>
      <c r="J447" s="42"/>
      <c r="K447" s="42"/>
      <c r="L447" s="28"/>
    </row>
    <row r="448" spans="1:12">
      <c r="A448" s="45">
        <v>1719</v>
      </c>
      <c r="B448" s="28">
        <v>719.07918662995769</v>
      </c>
      <c r="C448" s="28">
        <v>1634.7515151978573</v>
      </c>
      <c r="D448" s="28">
        <v>1074.4339596114255</v>
      </c>
      <c r="E448" s="28">
        <v>1319.5102703435634</v>
      </c>
      <c r="F448" s="32"/>
      <c r="G448" s="27"/>
      <c r="H448" s="42"/>
      <c r="I448" s="42"/>
      <c r="J448" s="42"/>
      <c r="K448" s="42"/>
      <c r="L448" s="28"/>
    </row>
    <row r="449" spans="1:12">
      <c r="A449" s="45">
        <v>1720</v>
      </c>
      <c r="B449" s="28">
        <v>750.08323206608497</v>
      </c>
      <c r="C449" s="28">
        <v>1727.6351240159174</v>
      </c>
      <c r="D449" s="28">
        <v>1016.1448535069018</v>
      </c>
      <c r="E449" s="28">
        <v>1406.5905316176754</v>
      </c>
      <c r="F449" s="32"/>
      <c r="G449" s="27"/>
      <c r="H449" s="42"/>
      <c r="I449" s="42"/>
      <c r="J449" s="42"/>
      <c r="K449" s="42"/>
      <c r="L449" s="28"/>
    </row>
    <row r="450" spans="1:12">
      <c r="A450" s="45">
        <v>1721</v>
      </c>
      <c r="B450" s="28">
        <v>706.25104385460827</v>
      </c>
      <c r="C450" s="28">
        <v>1690.4816804886932</v>
      </c>
      <c r="D450" s="28">
        <v>1123.6117218593411</v>
      </c>
      <c r="E450" s="28">
        <v>1351.9958309351462</v>
      </c>
      <c r="F450" s="32"/>
      <c r="G450" s="27"/>
      <c r="H450" s="42"/>
      <c r="I450" s="42"/>
      <c r="J450" s="42"/>
      <c r="K450" s="42"/>
      <c r="L450" s="28"/>
    </row>
    <row r="451" spans="1:12">
      <c r="A451" s="45">
        <v>1722</v>
      </c>
      <c r="B451" s="28">
        <v>727.87259897777471</v>
      </c>
      <c r="C451" s="28">
        <v>1690.4816804886932</v>
      </c>
      <c r="D451" s="28">
        <v>1014.7478439311739</v>
      </c>
      <c r="E451" s="28">
        <v>1364.6888336788738</v>
      </c>
      <c r="F451" s="32"/>
      <c r="G451" s="27"/>
      <c r="H451" s="42"/>
      <c r="I451" s="42"/>
      <c r="J451" s="42"/>
      <c r="K451" s="42"/>
      <c r="L451" s="28"/>
    </row>
    <row r="452" spans="1:12">
      <c r="A452" s="45">
        <v>1723</v>
      </c>
      <c r="B452" s="28">
        <v>732.05291920550098</v>
      </c>
      <c r="C452" s="28">
        <v>1746.2118457795291</v>
      </c>
      <c r="D452" s="28">
        <v>979.96898129299143</v>
      </c>
      <c r="E452" s="28">
        <v>1327.4809432765785</v>
      </c>
      <c r="F452" s="32"/>
      <c r="G452" s="27"/>
      <c r="H452" s="42"/>
      <c r="I452" s="42"/>
      <c r="J452" s="42"/>
      <c r="K452" s="42"/>
      <c r="L452" s="28"/>
    </row>
    <row r="453" spans="1:12">
      <c r="A453" s="45">
        <v>1724</v>
      </c>
      <c r="B453" s="28">
        <v>722.46887554279681</v>
      </c>
      <c r="C453" s="28">
        <v>1783.3652893067533</v>
      </c>
      <c r="D453" s="28">
        <v>939.50883510485755</v>
      </c>
      <c r="E453" s="28">
        <v>1309.9889216810654</v>
      </c>
      <c r="F453" s="32"/>
      <c r="G453" s="27"/>
      <c r="H453" s="42"/>
      <c r="I453" s="42"/>
      <c r="J453" s="42"/>
      <c r="K453" s="42"/>
      <c r="L453" s="28"/>
    </row>
    <row r="454" spans="1:12">
      <c r="A454" s="45">
        <v>1725</v>
      </c>
      <c r="B454" s="28">
        <v>758.18419024673085</v>
      </c>
      <c r="C454" s="28">
        <v>1709.0584022523053</v>
      </c>
      <c r="D454" s="28">
        <v>968.82667708215899</v>
      </c>
      <c r="E454" s="28">
        <v>1339.5324978303859</v>
      </c>
      <c r="F454" s="32"/>
      <c r="G454" s="27"/>
      <c r="H454" s="42"/>
      <c r="I454" s="42"/>
      <c r="J454" s="42"/>
      <c r="K454" s="42"/>
      <c r="L454" s="28"/>
    </row>
    <row r="455" spans="1:12">
      <c r="A455" s="45">
        <v>1726</v>
      </c>
      <c r="B455" s="28">
        <v>755.17438263687757</v>
      </c>
      <c r="C455" s="28">
        <v>1671.9049587250811</v>
      </c>
      <c r="D455" s="28">
        <v>958.24217669237066</v>
      </c>
      <c r="E455" s="28">
        <v>1289.8170522598791</v>
      </c>
      <c r="F455" s="32"/>
      <c r="G455" s="27"/>
      <c r="H455" s="42"/>
      <c r="I455" s="42"/>
      <c r="J455" s="42"/>
      <c r="K455" s="42"/>
      <c r="L455" s="28"/>
    </row>
    <row r="456" spans="1:12">
      <c r="A456" s="45">
        <v>1727</v>
      </c>
      <c r="B456" s="28">
        <v>764.36943982702496</v>
      </c>
      <c r="C456" s="28">
        <v>1709.0584022523053</v>
      </c>
      <c r="D456" s="28">
        <v>1027.4472865203616</v>
      </c>
      <c r="E456" s="28">
        <v>1276.8988069869511</v>
      </c>
      <c r="F456" s="32"/>
      <c r="G456" s="27"/>
      <c r="H456" s="42"/>
      <c r="I456" s="42"/>
      <c r="J456" s="42"/>
      <c r="K456" s="42"/>
      <c r="L456" s="28"/>
    </row>
    <row r="457" spans="1:12">
      <c r="A457" s="45">
        <v>1728</v>
      </c>
      <c r="B457" s="28">
        <v>726.80135660055794</v>
      </c>
      <c r="C457" s="28">
        <v>1709.0584022523053</v>
      </c>
      <c r="D457" s="28">
        <v>1036.3388340186953</v>
      </c>
      <c r="E457" s="28">
        <v>1324.8552929675598</v>
      </c>
      <c r="F457" s="32"/>
      <c r="G457" s="27"/>
      <c r="H457" s="42"/>
      <c r="I457" s="42"/>
      <c r="J457" s="42"/>
      <c r="K457" s="42"/>
      <c r="L457" s="28"/>
    </row>
    <row r="458" spans="1:12">
      <c r="A458" s="45">
        <v>1729</v>
      </c>
      <c r="B458" s="28">
        <v>737.10326513516077</v>
      </c>
      <c r="C458" s="28">
        <v>1727.6351240159174</v>
      </c>
      <c r="D458" s="28">
        <v>1034.1069479713142</v>
      </c>
      <c r="E458" s="28">
        <v>1268.5576095798606</v>
      </c>
      <c r="F458" s="32"/>
      <c r="G458" s="27"/>
      <c r="H458" s="42"/>
      <c r="I458" s="42"/>
      <c r="J458" s="42"/>
      <c r="K458" s="42"/>
      <c r="L458" s="28"/>
    </row>
    <row r="459" spans="1:12">
      <c r="A459" s="45">
        <v>1730</v>
      </c>
      <c r="B459" s="28">
        <v>801.40797894055345</v>
      </c>
      <c r="C459" s="28">
        <v>1690.4816804886932</v>
      </c>
      <c r="D459" s="28">
        <v>1030.3062400978213</v>
      </c>
      <c r="E459" s="28">
        <v>1307.9667738073135</v>
      </c>
      <c r="F459" s="32"/>
      <c r="G459" s="27"/>
      <c r="H459" s="42"/>
      <c r="I459" s="42"/>
      <c r="J459" s="42"/>
      <c r="K459" s="42"/>
      <c r="L459" s="28"/>
    </row>
    <row r="460" spans="1:12">
      <c r="A460" s="45">
        <v>1731</v>
      </c>
      <c r="B460" s="28">
        <v>788.48042939324534</v>
      </c>
      <c r="C460" s="28">
        <v>1634.7515151978573</v>
      </c>
      <c r="D460" s="28">
        <v>1037.47310520679</v>
      </c>
      <c r="E460" s="28">
        <v>1287.9582325951183</v>
      </c>
      <c r="F460" s="32"/>
      <c r="G460" s="27"/>
      <c r="H460" s="42"/>
      <c r="I460" s="42"/>
      <c r="J460" s="42"/>
      <c r="K460" s="42"/>
      <c r="L460" s="28"/>
    </row>
    <row r="461" spans="1:12">
      <c r="A461" s="45">
        <v>1732</v>
      </c>
      <c r="B461" s="28">
        <v>782.9995453806448</v>
      </c>
      <c r="C461" s="28">
        <v>1653.3282369614694</v>
      </c>
      <c r="D461" s="28">
        <v>1069.6187424394432</v>
      </c>
      <c r="E461" s="28">
        <v>1376.9880897705216</v>
      </c>
      <c r="F461" s="32"/>
      <c r="G461" s="27"/>
      <c r="H461" s="42"/>
      <c r="I461" s="42"/>
      <c r="J461" s="42"/>
      <c r="K461" s="42"/>
      <c r="L461" s="28"/>
    </row>
    <row r="462" spans="1:12">
      <c r="A462" s="45">
        <v>1733</v>
      </c>
      <c r="B462" s="28">
        <v>760.61485731215942</v>
      </c>
      <c r="C462" s="28">
        <v>1541.867906379797</v>
      </c>
      <c r="D462" s="28">
        <v>1096.4227633903079</v>
      </c>
      <c r="E462" s="28">
        <v>1399.1694663951034</v>
      </c>
      <c r="F462" s="32"/>
      <c r="G462" s="27"/>
      <c r="H462" s="42"/>
      <c r="I462" s="42"/>
      <c r="J462" s="42"/>
      <c r="K462" s="42"/>
      <c r="L462" s="28"/>
    </row>
    <row r="463" spans="1:12">
      <c r="A463" s="45">
        <v>1734</v>
      </c>
      <c r="B463" s="28">
        <v>724.93160784352085</v>
      </c>
      <c r="C463" s="28">
        <v>1486.1377410889613</v>
      </c>
      <c r="D463" s="28">
        <v>1064.5197804887321</v>
      </c>
      <c r="E463" s="28">
        <v>1378.9979266696657</v>
      </c>
      <c r="F463" s="32"/>
      <c r="G463" s="27"/>
      <c r="H463" s="42"/>
      <c r="I463" s="42"/>
      <c r="J463" s="42"/>
      <c r="K463" s="42"/>
      <c r="L463" s="28"/>
    </row>
    <row r="464" spans="1:12">
      <c r="A464" s="45">
        <v>1735</v>
      </c>
      <c r="B464" s="28">
        <v>758.17400662558282</v>
      </c>
      <c r="C464" s="28">
        <v>1504.7144628525734</v>
      </c>
      <c r="D464" s="28">
        <v>1037.2979339413366</v>
      </c>
      <c r="E464" s="28">
        <v>1337.8461455570152</v>
      </c>
      <c r="F464" s="32"/>
      <c r="G464" s="27"/>
      <c r="H464" s="42"/>
      <c r="I464" s="42"/>
      <c r="J464" s="42"/>
      <c r="K464" s="42"/>
      <c r="L464" s="28"/>
    </row>
    <row r="465" spans="1:12">
      <c r="A465" s="45">
        <v>1736</v>
      </c>
      <c r="B465" s="28">
        <v>752.1089356120176</v>
      </c>
      <c r="C465" s="28">
        <v>1541.867906379797</v>
      </c>
      <c r="D465" s="28">
        <v>1020.2366418897906</v>
      </c>
      <c r="E465" s="28">
        <v>1429.9779534269976</v>
      </c>
      <c r="F465" s="32"/>
      <c r="G465" s="27"/>
      <c r="H465" s="42"/>
      <c r="I465" s="42"/>
      <c r="J465" s="42"/>
      <c r="K465" s="42"/>
      <c r="L465" s="28"/>
    </row>
    <row r="466" spans="1:12">
      <c r="A466" s="45">
        <v>1737</v>
      </c>
      <c r="B466" s="28">
        <v>738.68549481264495</v>
      </c>
      <c r="C466" s="28">
        <v>1597.5980716706331</v>
      </c>
      <c r="D466" s="28">
        <v>1018.8477433493345</v>
      </c>
      <c r="E466" s="28">
        <v>1347.9338966745274</v>
      </c>
      <c r="F466" s="32"/>
      <c r="G466" s="27"/>
      <c r="H466" s="42"/>
      <c r="I466" s="42"/>
      <c r="J466" s="42"/>
      <c r="K466" s="42"/>
      <c r="L466" s="28"/>
    </row>
    <row r="467" spans="1:12">
      <c r="A467" s="45">
        <v>1738</v>
      </c>
      <c r="B467" s="28">
        <v>790.56924095090142</v>
      </c>
      <c r="C467" s="28">
        <v>1616.1747934342452</v>
      </c>
      <c r="D467" s="28">
        <v>1004.7980150320421</v>
      </c>
      <c r="E467" s="28">
        <v>1368.9348856474855</v>
      </c>
      <c r="F467" s="32"/>
      <c r="G467" s="27"/>
      <c r="H467" s="42"/>
      <c r="I467" s="42"/>
      <c r="J467" s="42"/>
      <c r="K467" s="42"/>
      <c r="L467" s="28"/>
    </row>
    <row r="468" spans="1:12">
      <c r="A468" s="45">
        <v>1739</v>
      </c>
      <c r="B468" s="28">
        <v>752.92405684056962</v>
      </c>
      <c r="C468" s="28">
        <v>1616.1747934342452</v>
      </c>
      <c r="D468" s="28">
        <v>965.31985440713686</v>
      </c>
      <c r="E468" s="28">
        <v>1354.0054684886825</v>
      </c>
      <c r="F468" s="32"/>
      <c r="G468" s="27"/>
      <c r="H468" s="42"/>
      <c r="I468" s="42"/>
      <c r="J468" s="42"/>
      <c r="K468" s="42"/>
      <c r="L468" s="28"/>
    </row>
    <row r="469" spans="1:12">
      <c r="A469" s="45">
        <v>1740</v>
      </c>
      <c r="B469" s="28">
        <v>742.1378931491314</v>
      </c>
      <c r="C469" s="28">
        <v>1579.021349907021</v>
      </c>
      <c r="D469" s="28">
        <v>911.34995740443048</v>
      </c>
      <c r="E469" s="28">
        <v>1326.3726204196339</v>
      </c>
      <c r="F469" s="32"/>
      <c r="G469" s="27"/>
      <c r="H469" s="42"/>
      <c r="I469" s="42"/>
      <c r="J469" s="42"/>
      <c r="K469" s="42"/>
      <c r="L469" s="28"/>
    </row>
    <row r="470" spans="1:12">
      <c r="A470" s="45">
        <v>1741</v>
      </c>
      <c r="B470" s="28">
        <v>821.86202521473831</v>
      </c>
      <c r="C470" s="28">
        <v>1541.867906379797</v>
      </c>
      <c r="D470" s="28">
        <v>896.95881041202426</v>
      </c>
      <c r="E470" s="28">
        <v>1363.1615630881286</v>
      </c>
      <c r="F470" s="32"/>
      <c r="G470" s="27"/>
      <c r="H470" s="42"/>
      <c r="I470" s="42"/>
      <c r="J470" s="42"/>
      <c r="K470" s="42"/>
      <c r="L470" s="28"/>
    </row>
    <row r="471" spans="1:12">
      <c r="A471" s="45">
        <v>1742</v>
      </c>
      <c r="B471" s="28">
        <v>878.18595145064614</v>
      </c>
      <c r="C471" s="28">
        <v>1579.021349907021</v>
      </c>
      <c r="D471" s="28">
        <v>978.07322734358013</v>
      </c>
      <c r="E471" s="28">
        <v>1406.1898975347362</v>
      </c>
      <c r="F471" s="32"/>
      <c r="G471" s="27"/>
      <c r="H471" s="42"/>
      <c r="I471" s="42"/>
      <c r="J471" s="42"/>
      <c r="K471" s="42"/>
      <c r="L471" s="28"/>
    </row>
    <row r="472" spans="1:12">
      <c r="A472" s="45">
        <v>1743</v>
      </c>
      <c r="B472" s="28">
        <v>831.70195666463917</v>
      </c>
      <c r="C472" s="28">
        <v>1579.021349907021</v>
      </c>
      <c r="D472" s="28">
        <v>1079.261597161485</v>
      </c>
      <c r="E472" s="28">
        <v>1374.109798311466</v>
      </c>
      <c r="F472" s="32"/>
      <c r="G472" s="27"/>
      <c r="H472" s="42"/>
      <c r="I472" s="42"/>
      <c r="J472" s="42"/>
      <c r="K472" s="42"/>
      <c r="L472" s="28"/>
    </row>
    <row r="473" spans="1:12">
      <c r="A473" s="45">
        <v>1744</v>
      </c>
      <c r="B473" s="28">
        <v>815.05314066511073</v>
      </c>
      <c r="C473" s="28">
        <v>1579.021349907021</v>
      </c>
      <c r="D473" s="28">
        <v>1117.6987340901353</v>
      </c>
      <c r="E473" s="28">
        <v>1348.4839017487834</v>
      </c>
      <c r="F473" s="32"/>
      <c r="G473" s="27"/>
      <c r="H473" s="42"/>
      <c r="I473" s="42"/>
      <c r="J473" s="42"/>
      <c r="K473" s="42"/>
      <c r="L473" s="28"/>
    </row>
    <row r="474" spans="1:12">
      <c r="A474" s="45">
        <v>1745</v>
      </c>
      <c r="B474" s="28">
        <v>789.13038836213889</v>
      </c>
      <c r="C474" s="28">
        <v>1579.021349907021</v>
      </c>
      <c r="D474" s="28">
        <v>1052.1517794309859</v>
      </c>
      <c r="E474" s="28">
        <v>1357.0976798483673</v>
      </c>
      <c r="F474" s="32"/>
      <c r="G474" s="27"/>
      <c r="H474" s="42"/>
      <c r="I474" s="42"/>
      <c r="J474" s="42"/>
      <c r="K474" s="42"/>
      <c r="L474" s="28"/>
    </row>
    <row r="475" spans="1:12">
      <c r="A475" s="45">
        <v>1746</v>
      </c>
      <c r="B475" s="28">
        <v>803.80202295749677</v>
      </c>
      <c r="C475" s="28">
        <v>1523.2911846161851</v>
      </c>
      <c r="D475" s="28">
        <v>1014.7190098011766</v>
      </c>
      <c r="E475" s="28">
        <v>1392.8669618408137</v>
      </c>
      <c r="F475" s="32"/>
      <c r="G475" s="27"/>
      <c r="H475" s="42"/>
      <c r="I475" s="42"/>
      <c r="J475" s="42"/>
      <c r="K475" s="42"/>
      <c r="L475" s="28"/>
    </row>
    <row r="476" spans="1:12">
      <c r="A476" s="45">
        <v>1747</v>
      </c>
      <c r="B476" s="28">
        <v>768.24477195613429</v>
      </c>
      <c r="C476" s="28">
        <v>1486.1377410889613</v>
      </c>
      <c r="D476" s="28">
        <v>982.90841412741156</v>
      </c>
      <c r="E476" s="28">
        <v>1450.8121194559183</v>
      </c>
      <c r="F476" s="32"/>
      <c r="G476" s="27"/>
      <c r="H476" s="42"/>
      <c r="I476" s="42"/>
      <c r="J476" s="42"/>
      <c r="K476" s="42"/>
      <c r="L476" s="28"/>
    </row>
    <row r="477" spans="1:12">
      <c r="A477" s="45">
        <v>1748</v>
      </c>
      <c r="B477" s="28">
        <v>807.51822806896303</v>
      </c>
      <c r="C477" s="28">
        <v>1504.7144628525734</v>
      </c>
      <c r="D477" s="28">
        <v>927.48730558984528</v>
      </c>
      <c r="E477" s="28">
        <v>1432.1474499200453</v>
      </c>
      <c r="F477" s="32"/>
      <c r="G477" s="27"/>
      <c r="H477" s="42"/>
      <c r="I477" s="42"/>
      <c r="J477" s="42"/>
      <c r="K477" s="42"/>
      <c r="L477" s="28"/>
    </row>
    <row r="478" spans="1:12">
      <c r="A478" s="45">
        <v>1749</v>
      </c>
      <c r="B478" s="28">
        <v>780.04953234056723</v>
      </c>
      <c r="C478" s="28">
        <v>1541.867906379797</v>
      </c>
      <c r="D478" s="28">
        <v>931.69091129938283</v>
      </c>
      <c r="E478" s="28">
        <v>1416.1468612937074</v>
      </c>
      <c r="F478" s="32"/>
      <c r="G478" s="27"/>
      <c r="H478" s="42"/>
      <c r="I478" s="42"/>
      <c r="J478" s="42"/>
      <c r="K478" s="42"/>
      <c r="L478" s="28"/>
    </row>
    <row r="479" spans="1:12">
      <c r="A479" s="45">
        <v>1750</v>
      </c>
      <c r="B479" s="28">
        <v>812.93656206399589</v>
      </c>
      <c r="C479" s="28">
        <v>1523.2911846161851</v>
      </c>
      <c r="D479" s="28">
        <v>952.91934886212698</v>
      </c>
      <c r="E479" s="28">
        <v>1426.683946963863</v>
      </c>
      <c r="F479" s="32"/>
      <c r="G479" s="28"/>
      <c r="H479" s="42"/>
      <c r="I479" s="42"/>
      <c r="J479" s="42"/>
      <c r="K479" s="42"/>
      <c r="L479" s="28"/>
    </row>
    <row r="480" spans="1:12">
      <c r="A480" s="45">
        <v>1751</v>
      </c>
      <c r="B480" s="28">
        <v>804.24830206604497</v>
      </c>
      <c r="C480" s="28">
        <v>1523.2911846161851</v>
      </c>
      <c r="D480" s="28">
        <v>958.0323910781193</v>
      </c>
      <c r="E480" s="28">
        <v>1386.7774166010352</v>
      </c>
      <c r="F480" s="32"/>
      <c r="G480" s="27"/>
      <c r="H480" s="42"/>
      <c r="I480" s="42"/>
      <c r="J480" s="42"/>
      <c r="K480" s="42"/>
      <c r="L480" s="28"/>
    </row>
    <row r="481" spans="1:12">
      <c r="A481" s="45">
        <v>1752</v>
      </c>
      <c r="B481" s="28">
        <v>880.73383324269241</v>
      </c>
      <c r="C481" s="28">
        <v>1560.4446281434089</v>
      </c>
      <c r="D481" s="28">
        <v>943.99516650424141</v>
      </c>
      <c r="E481" s="28">
        <v>1444.6067029675644</v>
      </c>
      <c r="F481" s="32"/>
      <c r="G481" s="27"/>
      <c r="H481" s="42"/>
      <c r="I481" s="42"/>
      <c r="J481" s="42"/>
      <c r="K481" s="42"/>
      <c r="L481" s="28"/>
    </row>
    <row r="482" spans="1:12">
      <c r="A482" s="45">
        <v>1753</v>
      </c>
      <c r="B482" s="28">
        <v>771.43653768883144</v>
      </c>
      <c r="C482" s="28">
        <v>1634.7515151978573</v>
      </c>
      <c r="D482" s="28">
        <v>1056.0452888593816</v>
      </c>
      <c r="E482" s="28">
        <v>1445.5210799891654</v>
      </c>
      <c r="F482" s="32"/>
      <c r="G482" s="27"/>
      <c r="H482" s="42"/>
      <c r="I482" s="42"/>
      <c r="J482" s="42"/>
      <c r="K482" s="42"/>
      <c r="L482" s="28"/>
    </row>
    <row r="483" spans="1:12">
      <c r="A483" s="45">
        <v>1754</v>
      </c>
      <c r="B483" s="28">
        <v>869.70915952659175</v>
      </c>
      <c r="C483" s="28">
        <v>1634.7515151978573</v>
      </c>
      <c r="D483" s="28">
        <v>994.24529754300272</v>
      </c>
      <c r="E483" s="28">
        <v>1394.9583708882387</v>
      </c>
      <c r="F483" s="32"/>
      <c r="G483" s="27"/>
      <c r="H483" s="42"/>
      <c r="I483" s="42"/>
      <c r="J483" s="42"/>
      <c r="K483" s="42"/>
      <c r="L483" s="28"/>
    </row>
    <row r="484" spans="1:12">
      <c r="A484" s="45">
        <v>1755</v>
      </c>
      <c r="B484" s="28">
        <v>864.37747710929762</v>
      </c>
      <c r="C484" s="28">
        <v>1597.5980716706331</v>
      </c>
      <c r="D484" s="28">
        <v>1060.8249324295748</v>
      </c>
      <c r="E484" s="28">
        <v>1427.1043688323111</v>
      </c>
      <c r="F484" s="32"/>
      <c r="G484" s="27"/>
      <c r="H484" s="42"/>
      <c r="I484" s="42"/>
      <c r="J484" s="42"/>
      <c r="K484" s="42"/>
      <c r="L484" s="28"/>
    </row>
    <row r="485" spans="1:12">
      <c r="A485" s="45">
        <v>1756</v>
      </c>
      <c r="B485" s="28">
        <v>867.32891159027054</v>
      </c>
      <c r="C485" s="28">
        <v>1579.021349907021</v>
      </c>
      <c r="D485" s="28">
        <v>1077.6644831258036</v>
      </c>
      <c r="E485" s="28">
        <v>1391.1315370170053</v>
      </c>
      <c r="F485" s="32"/>
      <c r="G485" s="27"/>
      <c r="H485" s="42"/>
      <c r="I485" s="42"/>
      <c r="J485" s="42"/>
      <c r="K485" s="42"/>
      <c r="L485" s="28"/>
    </row>
    <row r="486" spans="1:12">
      <c r="A486" s="45">
        <v>1757</v>
      </c>
      <c r="B486" s="28">
        <v>906.78329093107072</v>
      </c>
      <c r="C486" s="28">
        <v>1579.021349907021</v>
      </c>
      <c r="D486" s="28">
        <v>1022.7090007932942</v>
      </c>
      <c r="E486" s="28">
        <v>1463.1914581526337</v>
      </c>
      <c r="F486" s="32"/>
      <c r="G486" s="27"/>
      <c r="H486" s="42"/>
      <c r="I486" s="42"/>
      <c r="J486" s="42"/>
      <c r="K486" s="42"/>
      <c r="L486" s="28"/>
    </row>
    <row r="487" spans="1:12">
      <c r="A487" s="45">
        <v>1758</v>
      </c>
      <c r="B487" s="28">
        <v>873.2485234732992</v>
      </c>
      <c r="C487" s="28">
        <v>1597.5980716706331</v>
      </c>
      <c r="D487" s="28">
        <v>1004.1188102555772</v>
      </c>
      <c r="E487" s="28">
        <v>1477.4129497021552</v>
      </c>
      <c r="F487" s="32"/>
      <c r="G487" s="27"/>
      <c r="H487" s="42"/>
      <c r="I487" s="42"/>
      <c r="J487" s="42"/>
      <c r="K487" s="42"/>
      <c r="L487" s="28"/>
    </row>
    <row r="488" spans="1:12">
      <c r="A488" s="45">
        <v>1759</v>
      </c>
      <c r="B488" s="28">
        <v>875.30279939016407</v>
      </c>
      <c r="C488" s="28">
        <v>1579.021349907021</v>
      </c>
      <c r="D488" s="28">
        <v>983.74845526449758</v>
      </c>
      <c r="E488" s="28">
        <v>1493.217577036623</v>
      </c>
      <c r="F488" s="32"/>
      <c r="G488" s="27"/>
      <c r="H488" s="42"/>
      <c r="I488" s="42"/>
      <c r="J488" s="42"/>
      <c r="K488" s="42"/>
      <c r="L488" s="28"/>
    </row>
    <row r="489" spans="1:12">
      <c r="A489" s="45">
        <v>1760</v>
      </c>
      <c r="B489" s="28">
        <v>893.97113440898829</v>
      </c>
      <c r="C489" s="28">
        <v>1616.1747934342452</v>
      </c>
      <c r="D489" s="28">
        <v>1007.3180305110412</v>
      </c>
      <c r="E489" s="28">
        <v>1525.9754976431475</v>
      </c>
      <c r="F489" s="32"/>
      <c r="G489" s="27"/>
      <c r="H489" s="42"/>
      <c r="I489" s="42"/>
      <c r="J489" s="42"/>
      <c r="K489" s="42"/>
      <c r="L489" s="28"/>
    </row>
    <row r="490" spans="1:12">
      <c r="A490" s="45">
        <v>1761</v>
      </c>
      <c r="B490" s="28">
        <v>869.40650560892436</v>
      </c>
      <c r="C490" s="28">
        <v>1634.7515151978573</v>
      </c>
      <c r="D490" s="28">
        <v>1045.1108879873309</v>
      </c>
      <c r="E490" s="28">
        <v>1574.4107489063163</v>
      </c>
      <c r="F490" s="32"/>
      <c r="G490" s="27"/>
      <c r="H490" s="42"/>
      <c r="I490" s="42"/>
      <c r="J490" s="42"/>
      <c r="K490" s="42"/>
      <c r="L490" s="28"/>
    </row>
    <row r="491" spans="1:12">
      <c r="A491" s="45">
        <v>1762</v>
      </c>
      <c r="B491" s="28">
        <v>824.43682388184618</v>
      </c>
      <c r="C491" s="28">
        <v>1653.3282369614694</v>
      </c>
      <c r="D491" s="28">
        <v>1104.105849391502</v>
      </c>
      <c r="E491" s="28">
        <v>1522.4766422206458</v>
      </c>
      <c r="F491" s="32"/>
      <c r="G491" s="27"/>
      <c r="H491" s="42"/>
      <c r="I491" s="42"/>
      <c r="J491" s="42"/>
      <c r="K491" s="42"/>
      <c r="L491" s="28"/>
    </row>
    <row r="492" spans="1:12">
      <c r="A492" s="45">
        <v>1763</v>
      </c>
      <c r="B492" s="28">
        <v>776.49654378826904</v>
      </c>
      <c r="C492" s="28">
        <v>1616.1747934342452</v>
      </c>
      <c r="D492" s="28">
        <v>1094.7011791250054</v>
      </c>
      <c r="E492" s="28">
        <v>1516.8934868692597</v>
      </c>
      <c r="F492" s="32"/>
      <c r="G492" s="27"/>
      <c r="H492" s="42"/>
      <c r="I492" s="42"/>
      <c r="J492" s="42"/>
      <c r="K492" s="42"/>
      <c r="L492" s="28"/>
    </row>
    <row r="493" spans="1:12">
      <c r="A493" s="45">
        <v>1764</v>
      </c>
      <c r="B493" s="28">
        <v>808.73507885448123</v>
      </c>
      <c r="C493" s="28">
        <v>1579.021349907021</v>
      </c>
      <c r="D493" s="28">
        <v>1030.2372225792067</v>
      </c>
      <c r="E493" s="28">
        <v>1507.0068844780437</v>
      </c>
      <c r="F493" s="32"/>
      <c r="G493" s="27"/>
      <c r="H493" s="42"/>
      <c r="I493" s="42"/>
      <c r="J493" s="42"/>
      <c r="K493" s="42"/>
      <c r="L493" s="28"/>
    </row>
    <row r="494" spans="1:12">
      <c r="A494" s="45">
        <v>1765</v>
      </c>
      <c r="B494" s="28">
        <v>813.0464397553734</v>
      </c>
      <c r="C494" s="28">
        <v>1541.867906379797</v>
      </c>
      <c r="D494" s="28">
        <v>1001.1411789709433</v>
      </c>
      <c r="E494" s="28">
        <v>1482.1857373241612</v>
      </c>
      <c r="F494" s="32"/>
      <c r="G494" s="27"/>
      <c r="H494" s="42"/>
      <c r="I494" s="42"/>
      <c r="J494" s="42"/>
      <c r="K494" s="42"/>
      <c r="L494" s="28"/>
    </row>
    <row r="495" spans="1:12">
      <c r="A495" s="45">
        <v>1766</v>
      </c>
      <c r="B495" s="28">
        <v>824.16982372924326</v>
      </c>
      <c r="C495" s="28">
        <v>1486.1377410889613</v>
      </c>
      <c r="D495" s="28">
        <v>1010.5680467911941</v>
      </c>
      <c r="E495" s="28">
        <v>1493.0730055115835</v>
      </c>
      <c r="F495" s="32"/>
      <c r="G495" s="27"/>
      <c r="H495" s="42"/>
      <c r="I495" s="42"/>
      <c r="J495" s="42"/>
      <c r="K495" s="42"/>
      <c r="L495" s="28"/>
    </row>
    <row r="496" spans="1:12">
      <c r="A496" s="45">
        <v>1767</v>
      </c>
      <c r="B496" s="28">
        <v>796.29829769235118</v>
      </c>
      <c r="C496" s="28">
        <v>1523.2911846161851</v>
      </c>
      <c r="D496" s="28">
        <v>971.87761455976056</v>
      </c>
      <c r="E496" s="28">
        <v>1497.2096760016655</v>
      </c>
      <c r="F496" s="32"/>
      <c r="G496" s="27"/>
      <c r="H496" s="42"/>
      <c r="I496" s="42"/>
      <c r="J496" s="42"/>
      <c r="K496" s="42"/>
      <c r="L496" s="28"/>
    </row>
    <row r="497" spans="1:12">
      <c r="A497" s="45">
        <v>1768</v>
      </c>
      <c r="B497" s="28">
        <v>809.38487030546958</v>
      </c>
      <c r="C497" s="28">
        <v>1541.867906379797</v>
      </c>
      <c r="D497" s="28">
        <v>943.68231408039708</v>
      </c>
      <c r="E497" s="28">
        <v>1504.542481704113</v>
      </c>
      <c r="F497" s="32"/>
      <c r="G497" s="27"/>
      <c r="H497" s="42"/>
      <c r="I497" s="42"/>
      <c r="J497" s="42"/>
      <c r="K497" s="42"/>
      <c r="L497" s="28"/>
    </row>
    <row r="498" spans="1:12">
      <c r="A498" s="45">
        <v>1769</v>
      </c>
      <c r="B498" s="28">
        <v>813.49404791087966</v>
      </c>
      <c r="C498" s="28">
        <v>1560.4446281434089</v>
      </c>
      <c r="D498" s="28">
        <v>924.02459300310795</v>
      </c>
      <c r="E498" s="28">
        <v>1578.1523837764823</v>
      </c>
      <c r="F498" s="32"/>
      <c r="G498" s="27"/>
      <c r="H498" s="42"/>
      <c r="I498" s="42"/>
      <c r="J498" s="42"/>
      <c r="K498" s="42"/>
      <c r="L498" s="28"/>
    </row>
    <row r="499" spans="1:12">
      <c r="A499" s="45">
        <v>1770</v>
      </c>
      <c r="B499" s="28">
        <v>835.86426331328676</v>
      </c>
      <c r="C499" s="28">
        <v>1486.1377410889613</v>
      </c>
      <c r="D499" s="28">
        <v>862.71681821905452</v>
      </c>
      <c r="E499" s="28">
        <v>1523.2328219422141</v>
      </c>
      <c r="F499" s="32"/>
      <c r="G499" s="27"/>
      <c r="H499" s="42"/>
      <c r="I499" s="42"/>
      <c r="J499" s="42"/>
      <c r="K499" s="42"/>
      <c r="L499" s="28"/>
    </row>
    <row r="500" spans="1:12">
      <c r="A500" s="45">
        <v>1771</v>
      </c>
      <c r="B500" s="28">
        <v>838.11949846291714</v>
      </c>
      <c r="C500" s="28">
        <v>1467.5610193253492</v>
      </c>
      <c r="D500" s="28">
        <v>872.57062559663348</v>
      </c>
      <c r="E500" s="28">
        <v>1540.7476367316353</v>
      </c>
      <c r="F500" s="32"/>
      <c r="G500" s="27"/>
      <c r="H500" s="42"/>
      <c r="I500" s="42"/>
      <c r="J500" s="42"/>
      <c r="K500" s="42"/>
      <c r="L500" s="28"/>
    </row>
    <row r="501" spans="1:12">
      <c r="A501" s="45">
        <v>1772</v>
      </c>
      <c r="B501" s="28">
        <v>832.05418659264581</v>
      </c>
      <c r="C501" s="28">
        <v>1430.407575798125</v>
      </c>
      <c r="D501" s="28">
        <v>917.70048035237653</v>
      </c>
      <c r="E501" s="28">
        <v>1489.633979842878</v>
      </c>
      <c r="F501" s="32"/>
      <c r="G501" s="27"/>
      <c r="H501" s="42"/>
      <c r="I501" s="42"/>
      <c r="J501" s="42"/>
      <c r="K501" s="42"/>
      <c r="L501" s="28"/>
    </row>
    <row r="502" spans="1:12">
      <c r="A502" s="45">
        <v>1773</v>
      </c>
      <c r="B502" s="28">
        <v>849.06177288384481</v>
      </c>
      <c r="C502" s="28">
        <v>1448.9842975617371</v>
      </c>
      <c r="D502" s="28">
        <v>945.4921009992936</v>
      </c>
      <c r="E502" s="28">
        <v>1503.9722794502734</v>
      </c>
      <c r="F502" s="32"/>
      <c r="G502" s="27"/>
      <c r="H502" s="42"/>
      <c r="I502" s="42"/>
      <c r="J502" s="42"/>
      <c r="K502" s="42"/>
      <c r="L502" s="28"/>
    </row>
    <row r="503" spans="1:12">
      <c r="A503" s="45">
        <v>1774</v>
      </c>
      <c r="B503" s="28">
        <v>819.04011097668888</v>
      </c>
      <c r="C503" s="28">
        <v>1411.8308540345129</v>
      </c>
      <c r="D503" s="28">
        <v>986.6805518096221</v>
      </c>
      <c r="E503" s="28">
        <v>1459.3642939200217</v>
      </c>
      <c r="F503" s="32"/>
      <c r="G503" s="27"/>
      <c r="H503" s="42"/>
      <c r="I503" s="42"/>
      <c r="J503" s="42"/>
      <c r="K503" s="42"/>
      <c r="L503" s="28"/>
    </row>
    <row r="504" spans="1:12">
      <c r="A504" s="45">
        <v>1775</v>
      </c>
      <c r="B504" s="28">
        <v>863.1416546381131</v>
      </c>
      <c r="C504" s="28">
        <v>1393.2541322709008</v>
      </c>
      <c r="D504" s="28">
        <v>953.9276260332482</v>
      </c>
      <c r="E504" s="28">
        <v>1490.7203454200094</v>
      </c>
      <c r="F504" s="32"/>
      <c r="G504" s="27"/>
      <c r="H504" s="42"/>
      <c r="I504" s="42"/>
      <c r="J504" s="42"/>
      <c r="K504" s="42"/>
      <c r="L504" s="28"/>
    </row>
    <row r="505" spans="1:12">
      <c r="A505" s="45">
        <v>1776</v>
      </c>
      <c r="B505" s="28">
        <v>828.32911940104259</v>
      </c>
      <c r="C505" s="28">
        <v>1467.5610193253492</v>
      </c>
      <c r="D505" s="28">
        <v>1012.9697117178342</v>
      </c>
      <c r="E505" s="28">
        <v>1524.6385037255404</v>
      </c>
      <c r="F505" s="32"/>
      <c r="G505" s="27"/>
      <c r="H505" s="42"/>
      <c r="I505" s="42"/>
      <c r="J505" s="42"/>
      <c r="K505" s="42"/>
      <c r="L505" s="28"/>
    </row>
    <row r="506" spans="1:12">
      <c r="A506" s="45">
        <v>1777</v>
      </c>
      <c r="B506" s="28">
        <v>848.66916373431206</v>
      </c>
      <c r="C506" s="28">
        <v>1430.407575798125</v>
      </c>
      <c r="D506" s="28">
        <v>989.95936497816683</v>
      </c>
      <c r="E506" s="28">
        <v>1554.1933948617423</v>
      </c>
      <c r="F506" s="32"/>
      <c r="G506" s="27"/>
      <c r="H506" s="42"/>
      <c r="I506" s="42"/>
      <c r="J506" s="42"/>
      <c r="K506" s="42"/>
      <c r="L506" s="28"/>
    </row>
    <row r="507" spans="1:12">
      <c r="A507" s="45">
        <v>1778</v>
      </c>
      <c r="B507" s="28">
        <v>828.32150632219202</v>
      </c>
      <c r="C507" s="28">
        <v>1393.2541322709008</v>
      </c>
      <c r="D507" s="28">
        <v>981.45071860420785</v>
      </c>
      <c r="E507" s="28">
        <v>1528.1458894508157</v>
      </c>
      <c r="F507" s="32"/>
      <c r="G507" s="27"/>
      <c r="H507" s="42"/>
      <c r="I507" s="42"/>
      <c r="J507" s="42"/>
      <c r="K507" s="42"/>
      <c r="L507" s="28"/>
    </row>
    <row r="508" spans="1:12">
      <c r="A508" s="45">
        <v>1779</v>
      </c>
      <c r="B508" s="28">
        <v>821.48870497438065</v>
      </c>
      <c r="C508" s="28">
        <v>1448.9842975617371</v>
      </c>
      <c r="D508" s="28">
        <v>1041.5659639138357</v>
      </c>
      <c r="E508" s="28">
        <v>1510.0016934622772</v>
      </c>
      <c r="F508" s="32"/>
      <c r="G508" s="27"/>
      <c r="H508" s="42"/>
      <c r="I508" s="42"/>
      <c r="J508" s="42"/>
      <c r="K508" s="42"/>
      <c r="L508" s="28"/>
    </row>
    <row r="509" spans="1:12">
      <c r="A509" s="45">
        <v>1780</v>
      </c>
      <c r="B509" s="28">
        <v>796.65665938528889</v>
      </c>
      <c r="C509" s="28">
        <v>1504.7144628525734</v>
      </c>
      <c r="D509" s="28">
        <v>1081.8261083517266</v>
      </c>
      <c r="E509" s="28">
        <v>1569.2364970413007</v>
      </c>
      <c r="F509" s="32"/>
      <c r="G509" s="27"/>
      <c r="H509" s="42"/>
      <c r="I509" s="42"/>
      <c r="J509" s="42"/>
      <c r="K509" s="42"/>
      <c r="L509" s="28"/>
    </row>
    <row r="510" spans="1:12">
      <c r="A510" s="45">
        <v>1781</v>
      </c>
      <c r="B510" s="28">
        <v>864.65567006650792</v>
      </c>
      <c r="C510" s="28">
        <v>1467.5610193253492</v>
      </c>
      <c r="D510" s="28">
        <v>1049.6347352174635</v>
      </c>
      <c r="E510" s="28">
        <v>1601.7829613672029</v>
      </c>
      <c r="F510" s="32"/>
      <c r="G510" s="27"/>
      <c r="H510" s="42"/>
      <c r="I510" s="42"/>
      <c r="J510" s="42"/>
      <c r="K510" s="42"/>
      <c r="L510" s="28"/>
    </row>
    <row r="511" spans="1:12">
      <c r="A511" s="45">
        <v>1782</v>
      </c>
      <c r="B511" s="28">
        <v>886.07718141376517</v>
      </c>
      <c r="C511" s="28">
        <v>1448.9842975617371</v>
      </c>
      <c r="D511" s="28">
        <v>1068.350889148438</v>
      </c>
      <c r="E511" s="28">
        <v>1578.4552239617642</v>
      </c>
      <c r="F511" s="32"/>
      <c r="G511" s="27"/>
      <c r="H511" s="42"/>
      <c r="I511" s="42"/>
      <c r="J511" s="42"/>
      <c r="K511" s="42"/>
      <c r="L511" s="28"/>
    </row>
    <row r="512" spans="1:12">
      <c r="A512" s="45">
        <v>1783</v>
      </c>
      <c r="B512" s="28">
        <v>889.23652377713563</v>
      </c>
      <c r="C512" s="28">
        <v>1430.407575798125</v>
      </c>
      <c r="D512" s="28">
        <v>1025.2240337176559</v>
      </c>
      <c r="E512" s="28">
        <v>1558.2710139578862</v>
      </c>
      <c r="F512" s="32"/>
      <c r="G512" s="27"/>
      <c r="H512" s="42"/>
      <c r="I512" s="42"/>
      <c r="J512" s="42"/>
      <c r="K512" s="42"/>
      <c r="L512" s="28"/>
    </row>
    <row r="513" spans="1:12">
      <c r="A513" s="45">
        <v>1784</v>
      </c>
      <c r="B513" s="28">
        <v>833.65856730397138</v>
      </c>
      <c r="C513" s="28">
        <v>1430.407575798125</v>
      </c>
      <c r="D513" s="28">
        <v>1032.1874818444285</v>
      </c>
      <c r="E513" s="28">
        <v>1558.5053403262293</v>
      </c>
      <c r="F513" s="32"/>
      <c r="G513" s="27"/>
      <c r="H513" s="42"/>
      <c r="I513" s="42"/>
      <c r="J513" s="42"/>
      <c r="K513" s="42"/>
      <c r="L513" s="28"/>
    </row>
    <row r="514" spans="1:12">
      <c r="A514" s="45">
        <v>1785</v>
      </c>
      <c r="B514" s="28">
        <v>854.37225743043189</v>
      </c>
      <c r="C514" s="28">
        <v>1430.407575798125</v>
      </c>
      <c r="D514" s="28">
        <v>1032.9676380149624</v>
      </c>
      <c r="E514" s="28">
        <v>1533.5833247172939</v>
      </c>
      <c r="F514" s="32"/>
      <c r="G514" s="27"/>
      <c r="H514" s="42"/>
      <c r="I514" s="42"/>
      <c r="J514" s="42"/>
      <c r="K514" s="42"/>
      <c r="L514" s="28"/>
    </row>
    <row r="515" spans="1:12">
      <c r="A515" s="45">
        <v>1786</v>
      </c>
      <c r="B515" s="28">
        <v>835.80814310668495</v>
      </c>
      <c r="C515" s="28">
        <v>1448.9842975617371</v>
      </c>
      <c r="D515" s="28">
        <v>1057.0828683300915</v>
      </c>
      <c r="E515" s="28">
        <v>1546.464813335486</v>
      </c>
      <c r="F515" s="32"/>
      <c r="G515" s="27"/>
      <c r="H515" s="42"/>
      <c r="I515" s="42"/>
      <c r="J515" s="42"/>
      <c r="K515" s="42"/>
      <c r="L515" s="28"/>
    </row>
    <row r="516" spans="1:12">
      <c r="A516" s="45">
        <v>1787</v>
      </c>
      <c r="B516" s="28">
        <v>888.87059282807024</v>
      </c>
      <c r="C516" s="28">
        <v>1411.8308540345129</v>
      </c>
      <c r="D516" s="28">
        <v>1079.3112654574502</v>
      </c>
      <c r="E516" s="28">
        <v>1505.8720942968928</v>
      </c>
      <c r="F516" s="32"/>
      <c r="G516" s="27"/>
      <c r="H516" s="42"/>
      <c r="I516" s="42"/>
      <c r="J516" s="42"/>
      <c r="K516" s="42"/>
      <c r="L516" s="28"/>
    </row>
    <row r="517" spans="1:12">
      <c r="A517" s="45">
        <v>1788</v>
      </c>
      <c r="B517" s="28">
        <v>894.87026477574932</v>
      </c>
      <c r="C517" s="28">
        <v>1448.9842975617371</v>
      </c>
      <c r="D517" s="28">
        <v>1101.9539599312993</v>
      </c>
      <c r="E517" s="28">
        <v>1486.5694527644253</v>
      </c>
      <c r="F517" s="32"/>
      <c r="G517" s="27"/>
      <c r="H517" s="42"/>
      <c r="I517" s="42"/>
      <c r="J517" s="42"/>
      <c r="K517" s="42"/>
      <c r="L517" s="28"/>
    </row>
    <row r="518" spans="1:12">
      <c r="A518" s="45">
        <v>1789</v>
      </c>
      <c r="B518" s="28">
        <v>891.17789398716434</v>
      </c>
      <c r="C518" s="28">
        <v>1448.9842975617371</v>
      </c>
      <c r="D518" s="28">
        <v>928.06015482722444</v>
      </c>
      <c r="E518" s="28">
        <v>1505.2962782211744</v>
      </c>
      <c r="F518" s="32"/>
      <c r="G518" s="27"/>
      <c r="H518" s="42"/>
      <c r="I518" s="42"/>
      <c r="J518" s="42"/>
      <c r="K518" s="42"/>
      <c r="L518" s="28"/>
    </row>
    <row r="519" spans="1:12">
      <c r="A519" s="45">
        <v>1790</v>
      </c>
      <c r="B519" s="28">
        <v>912.14626813427151</v>
      </c>
      <c r="C519" s="28">
        <v>1374.6774105072891</v>
      </c>
      <c r="D519" s="28">
        <v>963.99660581720207</v>
      </c>
      <c r="E519" s="28">
        <v>1600.6085823304848</v>
      </c>
      <c r="F519" s="32"/>
      <c r="G519" s="27"/>
      <c r="H519" s="42"/>
      <c r="I519" s="42"/>
      <c r="J519" s="42"/>
      <c r="K519" s="42"/>
      <c r="L519" s="28"/>
    </row>
    <row r="520" spans="1:12">
      <c r="A520" s="45">
        <v>1791</v>
      </c>
      <c r="B520" s="28">
        <v>904.26346139055715</v>
      </c>
      <c r="C520" s="28">
        <v>1393.2541322709008</v>
      </c>
      <c r="D520" s="28">
        <v>965.13252900069892</v>
      </c>
      <c r="E520" s="28">
        <v>1590.8537525497397</v>
      </c>
      <c r="F520" s="32"/>
      <c r="G520" s="27"/>
      <c r="H520" s="42"/>
      <c r="I520" s="42"/>
      <c r="J520" s="42"/>
      <c r="K520" s="42"/>
      <c r="L520" s="28"/>
    </row>
    <row r="521" spans="1:12">
      <c r="A521" s="45">
        <v>1792</v>
      </c>
      <c r="B521" s="28">
        <v>866.64307253796892</v>
      </c>
      <c r="C521" s="28">
        <v>1411.8308540345129</v>
      </c>
      <c r="D521" s="28">
        <v>884.44630340607068</v>
      </c>
      <c r="E521" s="28">
        <v>1636.4943429796408</v>
      </c>
      <c r="F521" s="32"/>
      <c r="G521" s="27"/>
      <c r="H521" s="42"/>
      <c r="I521" s="42"/>
      <c r="J521" s="42"/>
      <c r="K521" s="42"/>
      <c r="L521" s="28"/>
    </row>
    <row r="522" spans="1:12">
      <c r="A522" s="45">
        <v>1793</v>
      </c>
      <c r="B522" s="28">
        <v>873.53872737436075</v>
      </c>
      <c r="C522" s="28">
        <v>1356.100688743677</v>
      </c>
      <c r="D522" s="28">
        <v>875.44675971453978</v>
      </c>
      <c r="E522" s="28">
        <v>1593.3569558686445</v>
      </c>
      <c r="F522" s="32"/>
      <c r="G522" s="27"/>
      <c r="H522" s="42"/>
      <c r="I522" s="42"/>
      <c r="J522" s="42"/>
      <c r="K522" s="42"/>
      <c r="L522" s="28"/>
    </row>
    <row r="523" spans="1:12">
      <c r="A523" s="45">
        <v>1794</v>
      </c>
      <c r="B523" s="28">
        <v>853.97833779577377</v>
      </c>
      <c r="C523" s="28">
        <v>1393.2541322709008</v>
      </c>
      <c r="D523" s="28">
        <v>871.01233646563855</v>
      </c>
      <c r="E523" s="28">
        <v>1526.9579115638869</v>
      </c>
      <c r="F523" s="32"/>
      <c r="G523" s="27"/>
      <c r="H523" s="42"/>
      <c r="I523" s="42"/>
      <c r="J523" s="42"/>
      <c r="K523" s="42"/>
      <c r="L523" s="28"/>
    </row>
    <row r="524" spans="1:12">
      <c r="A524" s="45">
        <v>1795</v>
      </c>
      <c r="B524" s="28">
        <v>844.03485474336162</v>
      </c>
      <c r="C524" s="28">
        <v>1430.407575798125</v>
      </c>
      <c r="D524" s="28">
        <v>873.20765934884344</v>
      </c>
      <c r="E524" s="28">
        <v>1678.3161741650529</v>
      </c>
      <c r="F524" s="32"/>
      <c r="G524" s="27"/>
      <c r="H524" s="42"/>
      <c r="I524" s="42"/>
      <c r="J524" s="42"/>
      <c r="K524" s="42"/>
      <c r="L524" s="28"/>
    </row>
    <row r="525" spans="1:12">
      <c r="A525" s="45">
        <v>1796</v>
      </c>
      <c r="B525" s="28">
        <v>828.34913637538136</v>
      </c>
      <c r="C525" s="28">
        <v>1430.407575798125</v>
      </c>
      <c r="D525" s="28">
        <v>892.7099714899631</v>
      </c>
      <c r="E525" s="28">
        <v>1690.8301370648783</v>
      </c>
      <c r="F525" s="32"/>
      <c r="G525" s="27"/>
      <c r="H525" s="42"/>
      <c r="I525" s="42"/>
      <c r="J525" s="42"/>
      <c r="K525" s="42"/>
      <c r="L525" s="28"/>
    </row>
    <row r="526" spans="1:12">
      <c r="A526" s="45">
        <v>1797</v>
      </c>
      <c r="B526" s="28">
        <v>834.90756784085931</v>
      </c>
      <c r="C526" s="28">
        <v>1448.9842975617371</v>
      </c>
      <c r="D526" s="28">
        <v>902.97728582928528</v>
      </c>
      <c r="E526" s="28">
        <v>1662.9175823685582</v>
      </c>
      <c r="F526" s="32"/>
      <c r="G526" s="27"/>
      <c r="H526" s="42"/>
      <c r="I526" s="42"/>
      <c r="J526" s="42"/>
      <c r="K526" s="42"/>
      <c r="L526" s="28"/>
    </row>
    <row r="527" spans="1:12">
      <c r="A527" s="45">
        <v>1798</v>
      </c>
      <c r="B527" s="28">
        <v>882.35133994838611</v>
      </c>
      <c r="C527" s="28">
        <v>1467.5610193253492</v>
      </c>
      <c r="D527" s="28">
        <v>932.51607498495196</v>
      </c>
      <c r="E527" s="28">
        <v>1659.6860205392782</v>
      </c>
      <c r="F527" s="32"/>
      <c r="G527" s="27"/>
      <c r="H527" s="42"/>
      <c r="I527" s="42"/>
      <c r="J527" s="42"/>
      <c r="K527" s="42"/>
      <c r="L527" s="28"/>
    </row>
    <row r="528" spans="1:12">
      <c r="A528" s="45">
        <v>1799</v>
      </c>
      <c r="B528" s="28">
        <v>869.84820258449304</v>
      </c>
      <c r="C528" s="28">
        <v>1430.407575798125</v>
      </c>
      <c r="D528" s="28">
        <v>949.38721806692513</v>
      </c>
      <c r="E528" s="28">
        <v>1685.6229543234697</v>
      </c>
      <c r="F528" s="32"/>
      <c r="G528" s="27"/>
      <c r="H528" s="42"/>
      <c r="I528" s="42"/>
      <c r="J528" s="42"/>
      <c r="K528" s="42"/>
      <c r="L528" s="28"/>
    </row>
    <row r="529" spans="1:12">
      <c r="A529" s="45">
        <v>1800</v>
      </c>
      <c r="B529" s="28">
        <v>826.82403088376043</v>
      </c>
      <c r="C529" s="28">
        <v>1356.100688743677</v>
      </c>
      <c r="D529" s="28">
        <v>907.09041275650111</v>
      </c>
      <c r="E529" s="28">
        <v>1749.0845217257208</v>
      </c>
      <c r="F529" s="32"/>
      <c r="G529" s="28"/>
      <c r="H529" s="42"/>
      <c r="I529" s="42"/>
      <c r="J529" s="42"/>
      <c r="K529" s="42"/>
      <c r="L529" s="28"/>
    </row>
    <row r="530" spans="1:12">
      <c r="A530" s="45">
        <v>1801</v>
      </c>
      <c r="B530" s="28">
        <v>848.07687759623889</v>
      </c>
      <c r="C530" s="28">
        <v>1337.5239669800649</v>
      </c>
      <c r="D530" s="28">
        <v>863.33437741790681</v>
      </c>
      <c r="E530" s="28">
        <v>1752.8620676138669</v>
      </c>
      <c r="F530" s="32"/>
      <c r="G530" s="27"/>
      <c r="H530" s="42"/>
      <c r="I530" s="42"/>
      <c r="J530" s="42"/>
      <c r="K530" s="42"/>
      <c r="L530" s="28"/>
    </row>
    <row r="531" spans="1:12">
      <c r="A531" s="45">
        <v>1802</v>
      </c>
      <c r="B531" s="28">
        <v>839.19133293467962</v>
      </c>
      <c r="C531" s="28">
        <v>1393.2541322709008</v>
      </c>
      <c r="D531" s="28">
        <v>865.45462978922274</v>
      </c>
      <c r="E531" s="28">
        <v>1757.9650191991468</v>
      </c>
      <c r="F531" s="32"/>
      <c r="G531" s="27"/>
      <c r="H531" s="42"/>
      <c r="I531" s="42"/>
      <c r="J531" s="42"/>
      <c r="K531" s="42"/>
      <c r="L531" s="28"/>
    </row>
    <row r="532" spans="1:12">
      <c r="A532" s="45">
        <v>1803</v>
      </c>
      <c r="B532" s="28">
        <v>794.02228296533497</v>
      </c>
      <c r="C532" s="28">
        <v>1430.407575798125</v>
      </c>
      <c r="D532" s="28">
        <v>949.44513348510634</v>
      </c>
      <c r="E532" s="28">
        <v>1700.5975386798864</v>
      </c>
      <c r="F532" s="32"/>
      <c r="G532" s="27"/>
      <c r="H532" s="42"/>
      <c r="I532" s="42"/>
      <c r="J532" s="42"/>
      <c r="K532" s="42"/>
      <c r="L532" s="28"/>
    </row>
    <row r="533" spans="1:12">
      <c r="A533" s="45">
        <v>1804</v>
      </c>
      <c r="B533" s="28">
        <v>817.09980503829945</v>
      </c>
      <c r="C533" s="28">
        <v>1486.1377410889613</v>
      </c>
      <c r="D533" s="28">
        <v>1097.5625547592024</v>
      </c>
      <c r="E533" s="28">
        <v>1677.2136505274489</v>
      </c>
      <c r="F533" s="32"/>
      <c r="G533" s="27"/>
      <c r="H533" s="42"/>
      <c r="I533" s="42"/>
      <c r="J533" s="42"/>
      <c r="K533" s="42"/>
      <c r="L533" s="28"/>
    </row>
    <row r="534" spans="1:12">
      <c r="A534" s="45">
        <v>1805</v>
      </c>
      <c r="B534" s="28">
        <v>897.10853677809314</v>
      </c>
      <c r="C534" s="28">
        <v>1448.9842975617371</v>
      </c>
      <c r="D534" s="28">
        <v>1033.9401474478761</v>
      </c>
      <c r="E534" s="28">
        <v>1751.496300336177</v>
      </c>
      <c r="F534" s="32"/>
      <c r="G534" s="27"/>
      <c r="H534" s="42"/>
      <c r="I534" s="42"/>
      <c r="J534" s="42"/>
      <c r="K534" s="42"/>
      <c r="L534" s="28"/>
    </row>
    <row r="535" spans="1:12">
      <c r="A535" s="45">
        <v>1806</v>
      </c>
      <c r="B535" s="28">
        <v>944.0990232654151</v>
      </c>
      <c r="C535" s="28">
        <v>1467.5610193253492</v>
      </c>
      <c r="D535" s="28">
        <v>1017.6547449971373</v>
      </c>
      <c r="E535" s="28">
        <v>1719.075674368532</v>
      </c>
      <c r="F535" s="32"/>
      <c r="G535" s="27"/>
      <c r="H535" s="42"/>
      <c r="I535" s="42"/>
      <c r="J535" s="42"/>
      <c r="K535" s="42"/>
      <c r="L535" s="28"/>
    </row>
    <row r="536" spans="1:12">
      <c r="A536" s="45">
        <v>1807</v>
      </c>
      <c r="B536" s="28">
        <v>956.10836645440895</v>
      </c>
      <c r="C536" s="28">
        <v>1486.1377410889613</v>
      </c>
      <c r="D536" s="28">
        <v>990.39909097023803</v>
      </c>
      <c r="E536" s="28">
        <v>1805.4574305096037</v>
      </c>
      <c r="F536" s="32"/>
      <c r="G536" s="27"/>
      <c r="H536" s="42"/>
      <c r="I536" s="42"/>
      <c r="J536" s="42"/>
      <c r="K536" s="42"/>
      <c r="L536" s="28"/>
    </row>
    <row r="537" spans="1:12">
      <c r="A537" s="45">
        <v>1808</v>
      </c>
      <c r="B537" s="28">
        <v>969.09850911035846</v>
      </c>
      <c r="C537" s="28">
        <v>1560.4446281434089</v>
      </c>
      <c r="D537" s="28">
        <v>1105.2241544831875</v>
      </c>
      <c r="E537" s="28">
        <v>1697.748239593858</v>
      </c>
      <c r="F537" s="32"/>
      <c r="G537" s="27"/>
      <c r="H537" s="42"/>
      <c r="I537" s="42"/>
      <c r="J537" s="42"/>
      <c r="K537" s="42"/>
      <c r="L537" s="28"/>
    </row>
    <row r="538" spans="1:12">
      <c r="A538" s="45">
        <v>1809</v>
      </c>
      <c r="B538" s="28">
        <v>878.16588191467895</v>
      </c>
      <c r="C538" s="28">
        <v>1579.021349907021</v>
      </c>
      <c r="D538" s="28">
        <v>1099.0411936525854</v>
      </c>
      <c r="E538" s="28">
        <v>1728.2022575927576</v>
      </c>
      <c r="F538" s="32"/>
      <c r="G538" s="27"/>
      <c r="H538" s="42"/>
      <c r="I538" s="42"/>
      <c r="J538" s="42"/>
      <c r="K538" s="42"/>
      <c r="L538" s="28"/>
    </row>
    <row r="539" spans="1:12">
      <c r="A539" s="45">
        <v>1810</v>
      </c>
      <c r="B539" s="28">
        <v>831.95460757703358</v>
      </c>
      <c r="C539" s="28">
        <v>1448.9842975617371</v>
      </c>
      <c r="D539" s="28">
        <v>1047.5557748586984</v>
      </c>
      <c r="E539" s="28">
        <v>1817.2555169294349</v>
      </c>
      <c r="F539" s="32"/>
      <c r="G539" s="27"/>
      <c r="H539" s="42"/>
      <c r="I539" s="42"/>
      <c r="J539" s="42"/>
      <c r="K539" s="42"/>
      <c r="L539" s="28"/>
    </row>
    <row r="540" spans="1:12">
      <c r="A540" s="45">
        <v>1811</v>
      </c>
      <c r="B540" s="28">
        <v>793.71570182494679</v>
      </c>
      <c r="C540" s="28">
        <v>1393.2541322709008</v>
      </c>
      <c r="D540" s="28">
        <v>964.83747519473059</v>
      </c>
      <c r="E540" s="28">
        <v>1775.1607519853524</v>
      </c>
      <c r="F540" s="32"/>
      <c r="G540" s="27"/>
      <c r="H540" s="42"/>
      <c r="I540" s="42"/>
      <c r="J540" s="42"/>
      <c r="K540" s="42"/>
      <c r="L540" s="28"/>
    </row>
    <row r="541" spans="1:12">
      <c r="A541" s="45">
        <v>1812</v>
      </c>
      <c r="B541" s="28">
        <v>827.14778016020193</v>
      </c>
      <c r="C541" s="28">
        <v>1430.407575798125</v>
      </c>
      <c r="D541" s="28">
        <v>875.20297639402088</v>
      </c>
      <c r="E541" s="28">
        <v>1679.5327467359702</v>
      </c>
      <c r="F541" s="32"/>
      <c r="G541" s="27"/>
      <c r="H541" s="42"/>
      <c r="I541" s="42"/>
      <c r="J541" s="42"/>
      <c r="K541" s="42"/>
      <c r="L541" s="28"/>
    </row>
    <row r="542" spans="1:12">
      <c r="A542" s="45">
        <v>1813</v>
      </c>
      <c r="B542" s="28">
        <v>852.38061331296035</v>
      </c>
      <c r="C542" s="28">
        <v>1467.5610193253492</v>
      </c>
      <c r="D542" s="28">
        <v>1015.7732206049027</v>
      </c>
      <c r="E542" s="28">
        <v>1743.9304890038757</v>
      </c>
      <c r="F542" s="32"/>
      <c r="G542" s="27"/>
      <c r="H542" s="42"/>
      <c r="I542" s="42"/>
      <c r="J542" s="42"/>
      <c r="K542" s="42"/>
      <c r="L542" s="28"/>
    </row>
    <row r="543" spans="1:12">
      <c r="A543" s="45">
        <v>1814</v>
      </c>
      <c r="B543" s="28">
        <v>896.96377212393134</v>
      </c>
      <c r="C543" s="28">
        <v>1486.1377410889613</v>
      </c>
      <c r="D543" s="28">
        <v>1087.8509252880353</v>
      </c>
      <c r="E543" s="28">
        <v>1682.1826446519183</v>
      </c>
      <c r="F543" s="32"/>
      <c r="G543" s="27"/>
      <c r="H543" s="42"/>
      <c r="I543" s="42"/>
      <c r="J543" s="42"/>
      <c r="K543" s="42"/>
      <c r="L543" s="28"/>
    </row>
    <row r="544" spans="1:12">
      <c r="A544" s="45">
        <v>1815</v>
      </c>
      <c r="B544" s="28">
        <v>941.03774838618517</v>
      </c>
      <c r="C544" s="28">
        <v>1430.407575798125</v>
      </c>
      <c r="D544" s="28">
        <v>976.33951748085826</v>
      </c>
      <c r="E544" s="28">
        <v>1830.1851732528319</v>
      </c>
      <c r="F544" s="32"/>
      <c r="G544" s="27"/>
      <c r="H544" s="42"/>
      <c r="I544" s="42"/>
      <c r="J544" s="42"/>
      <c r="K544" s="42"/>
      <c r="L544" s="28"/>
    </row>
    <row r="545" spans="1:12">
      <c r="A545" s="45">
        <v>1816</v>
      </c>
      <c r="B545" s="28">
        <v>947.86459429870922</v>
      </c>
      <c r="C545" s="28">
        <v>1393.2541322709008</v>
      </c>
      <c r="D545" s="28">
        <v>865.58365846914569</v>
      </c>
      <c r="E545" s="28">
        <v>1707.1209847513292</v>
      </c>
      <c r="F545" s="32"/>
      <c r="G545" s="27"/>
      <c r="H545" s="42"/>
      <c r="I545" s="42"/>
      <c r="J545" s="42"/>
      <c r="K545" s="42"/>
      <c r="L545" s="28"/>
    </row>
    <row r="546" spans="1:12">
      <c r="A546" s="45">
        <v>1817</v>
      </c>
      <c r="B546" s="28">
        <v>917.91974269186699</v>
      </c>
      <c r="C546" s="28">
        <v>1411.8308540345129</v>
      </c>
      <c r="D546" s="28">
        <v>783.29407452268504</v>
      </c>
      <c r="E546" s="28">
        <v>1708.4550029373199</v>
      </c>
      <c r="F546" s="32"/>
      <c r="G546" s="27"/>
      <c r="H546" s="42"/>
      <c r="I546" s="42"/>
      <c r="J546" s="42"/>
      <c r="K546" s="42"/>
      <c r="L546" s="28"/>
    </row>
    <row r="547" spans="1:12">
      <c r="A547" s="45">
        <v>1818</v>
      </c>
      <c r="B547" s="28">
        <v>953.81285777868288</v>
      </c>
      <c r="C547" s="28">
        <v>1523.2911846161851</v>
      </c>
      <c r="D547" s="28">
        <v>877.53935312160638</v>
      </c>
      <c r="E547" s="28">
        <v>1682.1296409968318</v>
      </c>
      <c r="F547" s="32"/>
      <c r="G547" s="27"/>
      <c r="H547" s="42"/>
      <c r="I547" s="42"/>
      <c r="J547" s="42"/>
      <c r="K547" s="42"/>
      <c r="L547" s="28"/>
    </row>
    <row r="548" spans="1:12">
      <c r="A548" s="45">
        <v>1819</v>
      </c>
      <c r="B548" s="28">
        <v>975.84576823218629</v>
      </c>
      <c r="C548" s="28">
        <v>1504.7144628525734</v>
      </c>
      <c r="D548" s="28">
        <v>907.54311068133245</v>
      </c>
      <c r="E548" s="28">
        <v>1629.9925834340045</v>
      </c>
      <c r="F548" s="32"/>
      <c r="G548" s="27"/>
      <c r="H548" s="42"/>
      <c r="I548" s="42"/>
      <c r="J548" s="42"/>
      <c r="K548" s="42"/>
      <c r="L548" s="28"/>
    </row>
    <row r="549" spans="1:12">
      <c r="A549" s="45">
        <v>1820</v>
      </c>
      <c r="B549" s="28">
        <v>977.39176935552268</v>
      </c>
      <c r="C549" s="28">
        <v>1504.7144628525734</v>
      </c>
      <c r="D549" s="28">
        <v>988.77687833353423</v>
      </c>
      <c r="E549" s="28">
        <v>1738.4579411555712</v>
      </c>
      <c r="F549" s="32"/>
      <c r="G549" s="27"/>
      <c r="H549" s="42"/>
      <c r="I549" s="42"/>
      <c r="J549" s="42"/>
      <c r="K549" s="42"/>
      <c r="L549" s="28"/>
    </row>
    <row r="550" spans="1:12">
      <c r="A550" s="45">
        <v>1821</v>
      </c>
      <c r="B550" s="28">
        <v>990.12190414777092</v>
      </c>
      <c r="C550" s="28">
        <v>1486.1377410889613</v>
      </c>
      <c r="D550" s="28">
        <v>1066.8031271078908</v>
      </c>
      <c r="E550" s="28">
        <v>1740.0150051548728</v>
      </c>
      <c r="F550" s="32"/>
      <c r="G550" s="27"/>
      <c r="H550" s="42"/>
      <c r="I550" s="42"/>
      <c r="J550" s="42"/>
      <c r="K550" s="42"/>
      <c r="L550" s="28"/>
    </row>
    <row r="551" spans="1:12">
      <c r="A551" s="45">
        <v>1822</v>
      </c>
      <c r="B551" s="28">
        <v>995.87032242055398</v>
      </c>
      <c r="C551" s="28">
        <v>1504.7144628525734</v>
      </c>
      <c r="D551" s="28">
        <v>1024.6660476484194</v>
      </c>
      <c r="E551" s="28">
        <v>1745.8780143385786</v>
      </c>
      <c r="F551" s="32"/>
      <c r="G551" s="27"/>
      <c r="H551" s="42"/>
      <c r="I551" s="42"/>
      <c r="J551" s="42"/>
      <c r="K551" s="42"/>
      <c r="L551" s="28"/>
    </row>
    <row r="552" spans="1:12">
      <c r="A552" s="45">
        <v>1823</v>
      </c>
      <c r="B552" s="28">
        <v>1016.5387792367194</v>
      </c>
      <c r="C552" s="28">
        <v>1504.7144628525734</v>
      </c>
      <c r="D552" s="28">
        <v>1056.8933552640176</v>
      </c>
      <c r="E552" s="28">
        <v>1770.5360101746003</v>
      </c>
      <c r="F552" s="32"/>
      <c r="G552" s="27"/>
      <c r="H552" s="42"/>
      <c r="I552" s="42"/>
      <c r="J552" s="42"/>
      <c r="K552" s="42"/>
      <c r="L552" s="28"/>
    </row>
    <row r="553" spans="1:12">
      <c r="A553" s="45">
        <v>1824</v>
      </c>
      <c r="B553" s="28">
        <v>1025.3420309903981</v>
      </c>
      <c r="C553" s="28">
        <v>1541.867906379797</v>
      </c>
      <c r="D553" s="28">
        <v>1085.357449571092</v>
      </c>
      <c r="E553" s="28">
        <v>1841.0855755471305</v>
      </c>
      <c r="F553" s="32"/>
      <c r="G553" s="27"/>
      <c r="H553" s="42"/>
      <c r="I553" s="42"/>
      <c r="J553" s="42"/>
      <c r="K553" s="42"/>
      <c r="L553" s="28"/>
    </row>
    <row r="554" spans="1:12">
      <c r="A554" s="45">
        <v>1825</v>
      </c>
      <c r="B554" s="28">
        <v>924.08508540700586</v>
      </c>
      <c r="C554" s="28">
        <v>1523.2911846161851</v>
      </c>
      <c r="D554" s="28">
        <v>1037.5075348923963</v>
      </c>
      <c r="E554" s="28">
        <v>1854.8176646655759</v>
      </c>
      <c r="F554" s="32"/>
      <c r="G554" s="27"/>
      <c r="H554" s="42"/>
      <c r="I554" s="42"/>
      <c r="J554" s="42"/>
      <c r="K554" s="42"/>
      <c r="L554" s="28"/>
    </row>
    <row r="555" spans="1:12">
      <c r="A555" s="45">
        <v>1826</v>
      </c>
      <c r="B555" s="28">
        <v>995.87103387748937</v>
      </c>
      <c r="C555" s="28">
        <v>1579.021349907021</v>
      </c>
      <c r="D555" s="28">
        <v>1065.1684618858899</v>
      </c>
      <c r="E555" s="28">
        <v>1732.5208322380583</v>
      </c>
      <c r="F555" s="32"/>
      <c r="G555" s="27"/>
      <c r="H555" s="42"/>
      <c r="I555" s="42"/>
      <c r="J555" s="42"/>
      <c r="K555" s="42"/>
      <c r="L555" s="28"/>
    </row>
    <row r="556" spans="1:12">
      <c r="A556" s="45">
        <v>1827</v>
      </c>
      <c r="B556" s="28">
        <v>1014.4977313806406</v>
      </c>
      <c r="C556" s="28">
        <v>1541.867906379797</v>
      </c>
      <c r="D556" s="28">
        <v>1042.9386798821158</v>
      </c>
      <c r="E556" s="28">
        <v>1843.0490126366021</v>
      </c>
      <c r="F556" s="32"/>
      <c r="G556" s="27"/>
      <c r="H556" s="42"/>
      <c r="I556" s="42"/>
      <c r="J556" s="42"/>
      <c r="K556" s="42"/>
      <c r="L556" s="28"/>
    </row>
    <row r="557" spans="1:12">
      <c r="A557" s="45">
        <v>1828</v>
      </c>
      <c r="B557" s="28">
        <v>1008.3239421704094</v>
      </c>
      <c r="C557" s="28">
        <v>1523.2911846161851</v>
      </c>
      <c r="D557" s="28">
        <v>1036.3629504352432</v>
      </c>
      <c r="E557" s="28">
        <v>1821.1038973004763</v>
      </c>
      <c r="F557" s="32"/>
      <c r="G557" s="27"/>
      <c r="H557" s="42"/>
      <c r="I557" s="42"/>
      <c r="J557" s="42"/>
      <c r="K557" s="42"/>
      <c r="L557" s="28"/>
    </row>
    <row r="558" spans="1:12">
      <c r="A558" s="45">
        <v>1829</v>
      </c>
      <c r="B558" s="28">
        <v>1026.5604145345812</v>
      </c>
      <c r="C558" s="28">
        <v>1523.2911846161851</v>
      </c>
      <c r="D558" s="28">
        <v>1063.4602482345952</v>
      </c>
      <c r="E558" s="28">
        <v>1812.109413174908</v>
      </c>
      <c r="F558" s="32"/>
      <c r="G558" s="27"/>
      <c r="H558" s="42"/>
      <c r="I558" s="42"/>
      <c r="J558" s="42"/>
      <c r="K558" s="42"/>
      <c r="L558" s="28"/>
    </row>
    <row r="559" spans="1:12">
      <c r="A559" s="45">
        <v>1830</v>
      </c>
      <c r="B559" s="28">
        <v>1042.9199165207008</v>
      </c>
      <c r="C559" s="28">
        <v>1504.7144628525734</v>
      </c>
      <c r="D559" s="28">
        <v>1037.445628100231</v>
      </c>
      <c r="E559" s="28">
        <v>1868.7687964638033</v>
      </c>
      <c r="F559" s="32"/>
      <c r="G559" s="27"/>
      <c r="H559" s="42"/>
      <c r="I559" s="42"/>
      <c r="J559" s="42"/>
      <c r="K559" s="42"/>
      <c r="L559" s="28"/>
    </row>
    <row r="560" spans="1:12">
      <c r="A560" s="45">
        <v>1831</v>
      </c>
      <c r="B560" s="28">
        <v>1038.5718989628847</v>
      </c>
      <c r="C560" s="28">
        <v>1560.4446281434089</v>
      </c>
      <c r="D560" s="28">
        <v>1051.9694955557193</v>
      </c>
      <c r="E560" s="28">
        <v>1900.1060701177514</v>
      </c>
      <c r="F560" s="32"/>
      <c r="G560" s="27"/>
      <c r="H560" s="42"/>
      <c r="I560" s="42"/>
      <c r="J560" s="42"/>
      <c r="K560" s="42"/>
      <c r="L560" s="28"/>
    </row>
    <row r="561" spans="1:12">
      <c r="A561" s="45">
        <v>1832</v>
      </c>
      <c r="B561" s="28">
        <v>973.57520530713327</v>
      </c>
      <c r="C561" s="28">
        <v>1579.021349907021</v>
      </c>
      <c r="D561" s="28">
        <v>1143.2423322204936</v>
      </c>
      <c r="E561" s="28">
        <v>1891.1248219163454</v>
      </c>
      <c r="F561" s="32"/>
      <c r="G561" s="27"/>
      <c r="H561" s="42"/>
      <c r="I561" s="42"/>
      <c r="J561" s="42"/>
      <c r="K561" s="42"/>
      <c r="L561" s="28"/>
    </row>
    <row r="562" spans="1:12">
      <c r="A562" s="45">
        <v>1833</v>
      </c>
      <c r="B562" s="28">
        <v>997.43087442293017</v>
      </c>
      <c r="C562" s="28">
        <v>1579.021349907021</v>
      </c>
      <c r="D562" s="28">
        <v>1121.7591647839745</v>
      </c>
      <c r="E562" s="28">
        <v>1890.0300644002139</v>
      </c>
      <c r="F562" s="32"/>
      <c r="G562" s="27"/>
      <c r="H562" s="42"/>
      <c r="I562" s="42"/>
      <c r="J562" s="42"/>
      <c r="K562" s="42"/>
      <c r="L562" s="28"/>
    </row>
    <row r="563" spans="1:12">
      <c r="A563" s="45">
        <v>1834</v>
      </c>
      <c r="B563" s="28">
        <v>981.5602778577736</v>
      </c>
      <c r="C563" s="28">
        <v>1597.5980716706331</v>
      </c>
      <c r="D563" s="28">
        <v>1123.4430675773167</v>
      </c>
      <c r="E563" s="28">
        <v>1930.3416327067205</v>
      </c>
      <c r="F563" s="32"/>
      <c r="G563" s="27"/>
      <c r="H563" s="42"/>
      <c r="I563" s="42"/>
      <c r="J563" s="42"/>
      <c r="K563" s="42"/>
      <c r="L563" s="28"/>
    </row>
    <row r="564" spans="1:12">
      <c r="A564" s="45">
        <v>1835</v>
      </c>
      <c r="B564" s="28">
        <v>987.36868024722696</v>
      </c>
      <c r="C564" s="28">
        <v>1634.7515151978573</v>
      </c>
      <c r="D564" s="28">
        <v>1161.0366757444031</v>
      </c>
      <c r="E564" s="28">
        <v>2024.9793277825688</v>
      </c>
      <c r="F564" s="32"/>
      <c r="G564" s="27"/>
      <c r="H564" s="42"/>
      <c r="I564" s="42"/>
      <c r="J564" s="42"/>
      <c r="K564" s="42"/>
      <c r="L564" s="28"/>
    </row>
    <row r="565" spans="1:12">
      <c r="A565" s="45">
        <v>1836</v>
      </c>
      <c r="B565" s="28">
        <v>964.67719522887239</v>
      </c>
      <c r="C565" s="28">
        <v>1523.2911846161851</v>
      </c>
      <c r="D565" s="28">
        <v>1142.0156986751797</v>
      </c>
      <c r="E565" s="28">
        <v>2054.0040769005268</v>
      </c>
      <c r="F565" s="32"/>
      <c r="G565" s="27"/>
      <c r="H565" s="42"/>
      <c r="I565" s="42"/>
      <c r="J565" s="42"/>
      <c r="K565" s="42"/>
      <c r="L565" s="28"/>
    </row>
    <row r="566" spans="1:12">
      <c r="A566" s="45">
        <v>1837</v>
      </c>
      <c r="B566" s="28">
        <v>972.23329547325716</v>
      </c>
      <c r="C566" s="28">
        <v>1486.1377410889613</v>
      </c>
      <c r="D566" s="28">
        <v>1158.0248829856059</v>
      </c>
      <c r="E566" s="28">
        <v>2014.4803361917841</v>
      </c>
      <c r="F566" s="32"/>
      <c r="G566" s="27"/>
      <c r="H566" s="42"/>
      <c r="I566" s="42"/>
      <c r="J566" s="42"/>
      <c r="K566" s="42"/>
      <c r="L566" s="28"/>
    </row>
    <row r="567" spans="1:12">
      <c r="A567" s="45">
        <v>1838</v>
      </c>
      <c r="B567" s="28">
        <v>963.4900849970328</v>
      </c>
      <c r="C567" s="28">
        <v>1504.7144628525734</v>
      </c>
      <c r="D567" s="28">
        <v>1208.2406977822918</v>
      </c>
      <c r="E567" s="28">
        <v>2090.2599479461792</v>
      </c>
      <c r="F567" s="32"/>
      <c r="G567" s="27"/>
      <c r="H567" s="42"/>
      <c r="I567" s="42"/>
      <c r="J567" s="42"/>
      <c r="K567" s="42"/>
      <c r="L567" s="28"/>
    </row>
    <row r="568" spans="1:12">
      <c r="A568" s="45">
        <v>1839</v>
      </c>
      <c r="B568" s="28">
        <v>988.3320968909793</v>
      </c>
      <c r="C568" s="28">
        <v>1486.1377410889613</v>
      </c>
      <c r="D568" s="28">
        <v>1163.498754650378</v>
      </c>
      <c r="E568" s="28">
        <v>2111.1638178401031</v>
      </c>
      <c r="F568" s="32"/>
      <c r="G568" s="27"/>
      <c r="H568" s="42"/>
      <c r="I568" s="42"/>
      <c r="J568" s="42"/>
      <c r="K568" s="42"/>
      <c r="L568" s="28"/>
    </row>
    <row r="569" spans="1:12">
      <c r="A569" s="45">
        <v>1840</v>
      </c>
      <c r="B569" s="28">
        <v>1039.1182900529079</v>
      </c>
      <c r="C569" s="28">
        <v>1541.867906379797</v>
      </c>
      <c r="D569" s="28">
        <v>1243.826063701559</v>
      </c>
      <c r="E569" s="28">
        <v>2096.9250760072782</v>
      </c>
      <c r="F569" s="32"/>
      <c r="G569" s="27"/>
      <c r="H569" s="42"/>
      <c r="I569" s="42"/>
      <c r="J569" s="42"/>
      <c r="K569" s="42"/>
      <c r="L569" s="28"/>
    </row>
    <row r="570" spans="1:12">
      <c r="A570" s="45">
        <v>1841</v>
      </c>
      <c r="B570" s="28">
        <v>1041.0517264128885</v>
      </c>
      <c r="C570" s="28">
        <v>1560.4446281434089</v>
      </c>
      <c r="D570" s="28">
        <v>1268.4265034131904</v>
      </c>
      <c r="E570" s="28">
        <v>2018.2325607924854</v>
      </c>
      <c r="F570" s="32"/>
      <c r="G570" s="27"/>
      <c r="H570" s="42"/>
      <c r="I570" s="42"/>
      <c r="J570" s="42"/>
      <c r="K570" s="42"/>
      <c r="L570" s="28"/>
    </row>
    <row r="571" spans="1:12">
      <c r="A571" s="45">
        <v>1842</v>
      </c>
      <c r="B571" s="28">
        <v>1007.0013828389219</v>
      </c>
      <c r="C571" s="28">
        <v>1579.021349907021</v>
      </c>
      <c r="D571" s="28">
        <v>1235.1923535779977</v>
      </c>
      <c r="E571" s="28">
        <v>1985.1064526519817</v>
      </c>
      <c r="F571" s="32"/>
      <c r="G571" s="27"/>
      <c r="H571" s="42"/>
      <c r="I571" s="42"/>
      <c r="J571" s="42"/>
      <c r="K571" s="42"/>
      <c r="L571" s="28"/>
    </row>
    <row r="572" spans="1:12">
      <c r="A572" s="45">
        <v>1843</v>
      </c>
      <c r="B572" s="28">
        <v>1006.678717976862</v>
      </c>
      <c r="C572" s="28">
        <v>1504.7144628525734</v>
      </c>
      <c r="D572" s="28">
        <v>1295.1581596786473</v>
      </c>
      <c r="E572" s="28">
        <v>2032.9142259216001</v>
      </c>
      <c r="F572" s="32"/>
      <c r="G572" s="27"/>
      <c r="H572" s="42"/>
      <c r="I572" s="42"/>
      <c r="J572" s="42"/>
      <c r="K572" s="42"/>
      <c r="L572" s="28"/>
    </row>
    <row r="573" spans="1:12">
      <c r="A573" s="45">
        <v>1844</v>
      </c>
      <c r="B573" s="28">
        <v>976.26662014239798</v>
      </c>
      <c r="C573" s="28">
        <v>1504.7144628525734</v>
      </c>
      <c r="D573" s="28">
        <v>1335.9155844311645</v>
      </c>
      <c r="E573" s="28">
        <v>2160.774970076417</v>
      </c>
      <c r="F573" s="32"/>
      <c r="G573" s="27"/>
      <c r="H573" s="42"/>
      <c r="I573" s="42"/>
      <c r="J573" s="42"/>
      <c r="K573" s="42"/>
      <c r="L573" s="28"/>
    </row>
    <row r="574" spans="1:12">
      <c r="A574" s="45">
        <v>1845</v>
      </c>
      <c r="B574" s="28">
        <v>1021.756208653999</v>
      </c>
      <c r="C574" s="28">
        <v>1523.2911846161851</v>
      </c>
      <c r="D574" s="28">
        <v>1289.2842574994124</v>
      </c>
      <c r="E574" s="28">
        <v>2239.8205422044334</v>
      </c>
      <c r="F574" s="32"/>
      <c r="G574" s="27"/>
      <c r="H574" s="42"/>
      <c r="I574" s="42"/>
      <c r="J574" s="42"/>
      <c r="K574" s="42"/>
      <c r="L574" s="28"/>
    </row>
    <row r="575" spans="1:12">
      <c r="A575" s="45">
        <v>1846</v>
      </c>
      <c r="B575" s="28">
        <v>1039.3076403309815</v>
      </c>
      <c r="C575" s="28">
        <v>1504.7144628525734</v>
      </c>
      <c r="D575" s="28">
        <v>1287.8518724983664</v>
      </c>
      <c r="E575" s="28">
        <v>2323.6393592768609</v>
      </c>
      <c r="F575" s="32"/>
      <c r="G575" s="27"/>
      <c r="H575" s="42"/>
      <c r="I575" s="42"/>
      <c r="J575" s="42"/>
      <c r="K575" s="42"/>
      <c r="L575" s="28"/>
    </row>
    <row r="576" spans="1:12">
      <c r="A576" s="45">
        <v>1847</v>
      </c>
      <c r="B576" s="28">
        <v>999.25877344192224</v>
      </c>
      <c r="C576" s="28">
        <v>1467.5610193253492</v>
      </c>
      <c r="D576" s="28">
        <v>1424.7073276552455</v>
      </c>
      <c r="E576" s="28">
        <v>2269.2267410248987</v>
      </c>
      <c r="F576" s="32"/>
      <c r="G576" s="27"/>
      <c r="H576" s="42"/>
      <c r="I576" s="42"/>
      <c r="J576" s="42"/>
      <c r="K576" s="42"/>
      <c r="L576" s="28"/>
    </row>
    <row r="577" spans="1:13">
      <c r="A577" s="45">
        <v>1848</v>
      </c>
      <c r="B577" s="28">
        <v>1013.7903180552406</v>
      </c>
      <c r="C577" s="28">
        <v>1504.7144628525734</v>
      </c>
      <c r="D577" s="28">
        <v>1332.4782170951446</v>
      </c>
      <c r="E577" s="28">
        <v>2312.8926797327977</v>
      </c>
      <c r="F577" s="32"/>
      <c r="G577" s="27"/>
      <c r="H577" s="42"/>
      <c r="I577" s="42"/>
      <c r="J577" s="42"/>
      <c r="K577" s="42"/>
      <c r="L577" s="28"/>
    </row>
    <row r="578" spans="1:13">
      <c r="A578" s="45">
        <v>1849</v>
      </c>
      <c r="B578" s="28">
        <v>1027.8090991305301</v>
      </c>
      <c r="C578" s="28">
        <v>1504.7144628525734</v>
      </c>
      <c r="D578" s="28">
        <v>1369.4281081755764</v>
      </c>
      <c r="E578" s="28">
        <v>2324.2673202314668</v>
      </c>
      <c r="F578" s="32"/>
      <c r="G578" s="27"/>
      <c r="H578" s="42"/>
      <c r="I578" s="42"/>
      <c r="J578" s="42"/>
      <c r="K578" s="42"/>
      <c r="L578" s="28"/>
    </row>
    <row r="579" spans="1:13">
      <c r="A579" s="45">
        <v>1850</v>
      </c>
      <c r="B579" s="28">
        <v>1068.3778578353758</v>
      </c>
      <c r="C579" s="28">
        <v>1486.1377410889611</v>
      </c>
      <c r="D579" s="28">
        <v>1391</v>
      </c>
      <c r="E579" s="28">
        <v>2273.4349700544176</v>
      </c>
      <c r="F579" s="32"/>
      <c r="G579" s="28"/>
      <c r="H579" s="43"/>
      <c r="I579" s="43"/>
      <c r="J579" s="43"/>
      <c r="K579" s="43"/>
      <c r="L579" s="33"/>
      <c r="M579" s="33"/>
    </row>
    <row r="592" spans="1:13">
      <c r="H592" s="44"/>
    </row>
    <row r="593" spans="8:8">
      <c r="H593" s="44"/>
    </row>
    <row r="594" spans="8:8">
      <c r="H594" s="44"/>
    </row>
    <row r="595" spans="8:8">
      <c r="H595" s="44"/>
    </row>
    <row r="596" spans="8:8">
      <c r="H596" s="44"/>
    </row>
    <row r="597" spans="8:8">
      <c r="H597" s="44"/>
    </row>
    <row r="598" spans="8:8">
      <c r="H598" s="44"/>
    </row>
    <row r="599" spans="8:8">
      <c r="H599" s="44"/>
    </row>
    <row r="600" spans="8:8">
      <c r="H600" s="44"/>
    </row>
    <row r="601" spans="8:8">
      <c r="H601" s="44"/>
    </row>
    <row r="602" spans="8:8">
      <c r="H602" s="44"/>
    </row>
    <row r="603" spans="8:8">
      <c r="H603" s="44"/>
    </row>
    <row r="604" spans="8:8">
      <c r="H604" s="44"/>
    </row>
    <row r="605" spans="8:8">
      <c r="H605" s="44"/>
    </row>
    <row r="606" spans="8:8">
      <c r="H606" s="44"/>
    </row>
    <row r="607" spans="8:8">
      <c r="H607" s="44"/>
    </row>
    <row r="608" spans="8:8">
      <c r="H608" s="44"/>
    </row>
    <row r="609" spans="8:8">
      <c r="H609" s="44"/>
    </row>
    <row r="610" spans="8:8">
      <c r="H610" s="44"/>
    </row>
    <row r="611" spans="8:8">
      <c r="H611" s="44"/>
    </row>
    <row r="612" spans="8:8">
      <c r="H612" s="44"/>
    </row>
    <row r="613" spans="8:8">
      <c r="H613" s="44"/>
    </row>
    <row r="614" spans="8:8">
      <c r="H614" s="44"/>
    </row>
    <row r="615" spans="8:8">
      <c r="H615" s="44"/>
    </row>
    <row r="616" spans="8:8">
      <c r="H616" s="44"/>
    </row>
    <row r="617" spans="8:8">
      <c r="H617" s="44"/>
    </row>
    <row r="618" spans="8:8">
      <c r="H618" s="44"/>
    </row>
    <row r="619" spans="8:8">
      <c r="H619" s="44"/>
    </row>
    <row r="620" spans="8:8">
      <c r="H620" s="44"/>
    </row>
    <row r="621" spans="8:8">
      <c r="H621" s="44"/>
    </row>
    <row r="622" spans="8:8">
      <c r="H622" s="44"/>
    </row>
    <row r="623" spans="8:8">
      <c r="H623" s="44"/>
    </row>
    <row r="624" spans="8:8">
      <c r="H624" s="44"/>
    </row>
    <row r="625" spans="8:8">
      <c r="H625" s="44"/>
    </row>
    <row r="626" spans="8:8">
      <c r="H626" s="44"/>
    </row>
    <row r="627" spans="8:8">
      <c r="H627" s="44"/>
    </row>
    <row r="628" spans="8:8">
      <c r="H628" s="44"/>
    </row>
    <row r="629" spans="8:8">
      <c r="H629" s="44"/>
    </row>
    <row r="630" spans="8:8">
      <c r="H630" s="44"/>
    </row>
    <row r="631" spans="8:8">
      <c r="H631" s="44"/>
    </row>
    <row r="632" spans="8:8">
      <c r="H632" s="44"/>
    </row>
    <row r="633" spans="8:8">
      <c r="H63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Cuadro_1</vt:lpstr>
      <vt:lpstr>Cuadro_2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2020-04-27T09:17:37Z</dcterms:created>
  <dcterms:modified xsi:type="dcterms:W3CDTF">2022-12-02T12:02:51Z</dcterms:modified>
</cp:coreProperties>
</file>